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slicerCaches/slicerCache7.xml" ContentType="application/vnd.ms-excel.slicerCache+xml"/>
  <Override PartName="/xl/slicerCaches/slicerCache8.xml" ContentType="application/vnd.ms-excel.slicerCache+xml"/>
  <Override PartName="/xl/slicerCaches/slicerCache9.xml" ContentType="application/vnd.ms-excel.slicerCache+xml"/>
  <Override PartName="/xl/slicerCaches/slicerCache10.xml" ContentType="application/vnd.ms-excel.slicerCache+xml"/>
  <Override PartName="/xl/slicerCaches/slicerCache11.xml" ContentType="application/vnd.ms-excel.slicerCache+xml"/>
  <Override PartName="/xl/slicerCaches/slicerCache12.xml" ContentType="application/vnd.ms-excel.slicerCache+xml"/>
  <Override PartName="/xl/slicerCaches/slicerCache13.xml" ContentType="application/vnd.ms-excel.slicerCache+xml"/>
  <Override PartName="/xl/slicerCaches/slicerCache14.xml" ContentType="application/vnd.ms-excel.slicerCache+xml"/>
  <Override PartName="/xl/slicerCaches/slicerCache15.xml" ContentType="application/vnd.ms-excel.slicerCache+xml"/>
  <Override PartName="/xl/slicerCaches/slicerCache16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slicers/slicer1.xml" ContentType="application/vnd.ms-excel.slicer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slicers/slicer2.xml" ContentType="application/vnd.ms-excel.slicer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slicers/slicer3.xml" ContentType="application/vnd.ms-excel.slicer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ezende/Downloads/"/>
    </mc:Choice>
  </mc:AlternateContent>
  <xr:revisionPtr revIDLastSave="0" documentId="8_{524B6083-644F-E64D-B6D8-05288AB615A8}" xr6:coauthVersionLast="47" xr6:coauthVersionMax="47" xr10:uidLastSave="{00000000-0000-0000-0000-000000000000}"/>
  <bookViews>
    <workbookView xWindow="0" yWindow="760" windowWidth="19420" windowHeight="10300" tabRatio="891" xr2:uid="{00000000-000D-0000-FFFF-FFFF00000000}"/>
  </bookViews>
  <sheets>
    <sheet name="Estoque" sheetId="1" r:id="rId1"/>
    <sheet name="ARRAIÁ DE OFERTAS ARUBA" sheetId="8" r:id="rId2"/>
    <sheet name="Promo - Desistência de projetos" sheetId="9" r:id="rId3"/>
    <sheet name="Contatos da BU Aruba" sheetId="3" r:id="rId4"/>
    <sheet name="Configurador switches" sheetId="5" r:id="rId5"/>
    <sheet name="Configurador AP's" sheetId="6" r:id="rId6"/>
    <sheet name="Guia de Descontinuados" sheetId="4" r:id="rId7"/>
  </sheets>
  <externalReferences>
    <externalReference r:id="rId8"/>
  </externalReferences>
  <definedNames>
    <definedName name="_xlnm._FilterDatabase" localSheetId="5" hidden="1">'Configurador AP''s'!$A$14:$F$14</definedName>
    <definedName name="_xlnm._FilterDatabase" localSheetId="4" hidden="1">'Configurador switches'!$A$78:$E$78</definedName>
    <definedName name="_xlnm._FilterDatabase" localSheetId="0" hidden="1">Estoque!$B$9:$G$103</definedName>
    <definedName name="_xlnm._FilterDatabase" localSheetId="2" hidden="1">'Promo - Desistência de projetos'!$A$8:$J$45</definedName>
    <definedName name="SegmentaçãodeDados_Antenas">#N/A</definedName>
    <definedName name="SegmentaçãodeDados_Empilha?">#N/A</definedName>
    <definedName name="SegmentaçãodeDados_Garantia_padrão">#N/A</definedName>
    <definedName name="SegmentaçãodeDados_Garantia_padrão1">#N/A</definedName>
    <definedName name="SegmentaçãodeDados_Gerenciável?1">#N/A</definedName>
    <definedName name="SegmentaçãodeDados_Indoor_Outdoor?">#N/A</definedName>
    <definedName name="SegmentaçãodeDados_Layer__camada_?">#N/A</definedName>
    <definedName name="SegmentaçãodeDados_Linha_antiga">#N/A</definedName>
    <definedName name="SegmentaçãodeDados_Linha_do_switch">#N/A</definedName>
    <definedName name="SegmentaçãodeDados_Linha_nova">#N/A</definedName>
    <definedName name="SegmentaçãodeDados_Modelo_do_AP">#N/A</definedName>
    <definedName name="SegmentaçãodeDados_Padrão_de_WI_FI">#N/A</definedName>
    <definedName name="SegmentaçãodeDados_Quantas_portas?">#N/A</definedName>
    <definedName name="SegmentaçãodeDados_Tem_PoE?1">#N/A</definedName>
    <definedName name="SegmentaçãodeDados_Tipo_de_acessório">#N/A</definedName>
    <definedName name="SegmentaçãodeDados_Tipo_de_acessório1">#N/A</definedName>
  </definedNames>
  <calcPr calcId="191028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9"/>
        <x14:slicerCache r:id="rId10"/>
        <x14:slicerCache r:id="rId11"/>
        <x14:slicerCache r:id="rId12"/>
        <x14:slicerCache r:id="rId13"/>
        <x14:slicerCache r:id="rId14"/>
        <x14:slicerCache r:id="rId15"/>
        <x14:slicerCache r:id="rId16"/>
        <x14:slicerCache r:id="rId17"/>
        <x14:slicerCache r:id="rId18"/>
        <x14:slicerCache r:id="rId19"/>
        <x14:slicerCache r:id="rId20"/>
        <x14:slicerCache r:id="rId21"/>
        <x14:slicerCache r:id="rId22"/>
        <x14:slicerCache r:id="rId23"/>
        <x14:slicerCache r:id="rId24"/>
      </x15:slicerCaches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9" i="1" l="1"/>
  <c r="H101" i="1"/>
  <c r="H100" i="1"/>
  <c r="H90" i="1"/>
  <c r="H79" i="1"/>
  <c r="H69" i="1"/>
  <c r="H66" i="1"/>
  <c r="H65" i="1"/>
  <c r="H64" i="1"/>
  <c r="H63" i="1"/>
  <c r="H56" i="1"/>
  <c r="H48" i="1"/>
  <c r="H47" i="1"/>
  <c r="H46" i="1"/>
  <c r="H43" i="1"/>
  <c r="H42" i="1"/>
  <c r="H41" i="1"/>
  <c r="H40" i="1"/>
  <c r="H35" i="1"/>
  <c r="H34" i="1"/>
  <c r="H33" i="1"/>
  <c r="H29" i="1"/>
  <c r="H17" i="1"/>
  <c r="H16" i="1"/>
  <c r="H15" i="1"/>
  <c r="H14" i="1"/>
  <c r="H12" i="1"/>
  <c r="H11" i="1"/>
  <c r="H10" i="1"/>
  <c r="H103" i="1"/>
  <c r="H102" i="1"/>
  <c r="H99" i="1"/>
  <c r="H98" i="1"/>
  <c r="H97" i="1"/>
  <c r="H96" i="1"/>
  <c r="H95" i="1"/>
  <c r="H94" i="1"/>
  <c r="H93" i="1"/>
  <c r="H92" i="1"/>
  <c r="H91" i="1"/>
  <c r="H89" i="1"/>
  <c r="H88" i="1"/>
  <c r="H87" i="1"/>
  <c r="H86" i="1"/>
  <c r="H85" i="1"/>
  <c r="H84" i="1"/>
  <c r="H83" i="1"/>
  <c r="H82" i="1"/>
  <c r="H81" i="1"/>
  <c r="H80" i="1"/>
  <c r="H78" i="1"/>
  <c r="H77" i="1"/>
  <c r="H76" i="1"/>
  <c r="H75" i="1"/>
  <c r="H74" i="1"/>
  <c r="H73" i="1"/>
  <c r="H72" i="1"/>
  <c r="H71" i="1"/>
  <c r="H70" i="1"/>
  <c r="H68" i="1"/>
  <c r="H67" i="1"/>
  <c r="H62" i="1"/>
  <c r="H61" i="1"/>
  <c r="H60" i="1"/>
  <c r="H58" i="1"/>
  <c r="H57" i="1"/>
  <c r="H55" i="1"/>
  <c r="H54" i="1"/>
  <c r="H53" i="1"/>
  <c r="H52" i="1"/>
  <c r="H50" i="1"/>
  <c r="H49" i="1"/>
  <c r="H44" i="1"/>
  <c r="H36" i="1"/>
  <c r="H32" i="1"/>
  <c r="H31" i="1"/>
  <c r="H30" i="1"/>
  <c r="H28" i="1"/>
  <c r="H27" i="1"/>
  <c r="H26" i="1"/>
  <c r="H25" i="1"/>
  <c r="H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Juliana Santos</author>
  </authors>
  <commentList>
    <comment ref="H24" authorId="0" shapeId="0" xr:uid="{00000000-0006-0000-0300-000001000000}">
      <text>
        <r>
          <rPr>
            <b/>
            <sz val="9"/>
            <color indexed="81"/>
            <rFont val="Segoe UI"/>
            <family val="2"/>
          </rPr>
          <t>Lifetime Limited:</t>
        </r>
        <r>
          <rPr>
            <sz val="9"/>
            <color indexed="81"/>
            <rFont val="Segoe UI"/>
            <family val="2"/>
          </rPr>
          <t xml:space="preserve"> 5 anos após o End Of Sales</t>
        </r>
      </text>
    </comment>
    <comment ref="H25" authorId="0" shapeId="0" xr:uid="{00000000-0006-0000-0300-000002000000}">
      <text>
        <r>
          <rPr>
            <b/>
            <sz val="9"/>
            <color indexed="81"/>
            <rFont val="Segoe UI"/>
            <family val="2"/>
          </rPr>
          <t>Lifetime Limited:</t>
        </r>
        <r>
          <rPr>
            <sz val="9"/>
            <color indexed="81"/>
            <rFont val="Segoe UI"/>
            <family val="2"/>
          </rPr>
          <t xml:space="preserve"> 5 anos após o End Of Sales</t>
        </r>
      </text>
    </comment>
    <comment ref="H26" authorId="0" shapeId="0" xr:uid="{00000000-0006-0000-0300-000003000000}">
      <text>
        <r>
          <rPr>
            <b/>
            <sz val="9"/>
            <color indexed="81"/>
            <rFont val="Segoe UI"/>
            <family val="2"/>
          </rPr>
          <t>Lifetime Limited:</t>
        </r>
        <r>
          <rPr>
            <sz val="9"/>
            <color indexed="81"/>
            <rFont val="Segoe UI"/>
            <family val="2"/>
          </rPr>
          <t xml:space="preserve"> 5 anos após o End Of Sales</t>
        </r>
      </text>
    </comment>
    <comment ref="H27" authorId="0" shapeId="0" xr:uid="{00000000-0006-0000-0300-000004000000}">
      <text>
        <r>
          <rPr>
            <b/>
            <sz val="9"/>
            <color indexed="81"/>
            <rFont val="Segoe UI"/>
            <family val="2"/>
          </rPr>
          <t>Lifetime Limited:</t>
        </r>
        <r>
          <rPr>
            <sz val="9"/>
            <color indexed="81"/>
            <rFont val="Segoe UI"/>
            <family val="2"/>
          </rPr>
          <t xml:space="preserve"> 5 anos após o End Of Sales</t>
        </r>
      </text>
    </comment>
    <comment ref="H28" authorId="0" shapeId="0" xr:uid="{00000000-0006-0000-0300-000005000000}">
      <text>
        <r>
          <rPr>
            <b/>
            <sz val="9"/>
            <color indexed="81"/>
            <rFont val="Segoe UI"/>
            <family val="2"/>
          </rPr>
          <t>Lifetime Limited:</t>
        </r>
        <r>
          <rPr>
            <sz val="9"/>
            <color indexed="81"/>
            <rFont val="Segoe UI"/>
            <family val="2"/>
          </rPr>
          <t xml:space="preserve"> 5 anos após o End Of Sales</t>
        </r>
      </text>
    </comment>
    <comment ref="H29" authorId="0" shapeId="0" xr:uid="{00000000-0006-0000-0300-000006000000}">
      <text>
        <r>
          <rPr>
            <b/>
            <sz val="9"/>
            <color indexed="81"/>
            <rFont val="Segoe UI"/>
            <family val="2"/>
          </rPr>
          <t>Lifetime Limited:</t>
        </r>
        <r>
          <rPr>
            <sz val="9"/>
            <color indexed="81"/>
            <rFont val="Segoe UI"/>
            <family val="2"/>
          </rPr>
          <t xml:space="preserve"> 5 anos após o End Of Sales</t>
        </r>
      </text>
    </comment>
    <comment ref="H30" authorId="0" shapeId="0" xr:uid="{00000000-0006-0000-0300-000007000000}">
      <text>
        <r>
          <rPr>
            <b/>
            <sz val="9"/>
            <color indexed="81"/>
            <rFont val="Segoe UI"/>
            <family val="2"/>
          </rPr>
          <t>Lifetime Limited:</t>
        </r>
        <r>
          <rPr>
            <sz val="9"/>
            <color indexed="81"/>
            <rFont val="Segoe UI"/>
            <family val="2"/>
          </rPr>
          <t xml:space="preserve"> 5 anos após o End Of Sales</t>
        </r>
      </text>
    </comment>
    <comment ref="H31" authorId="0" shapeId="0" xr:uid="{00000000-0006-0000-0300-000008000000}">
      <text>
        <r>
          <rPr>
            <b/>
            <sz val="9"/>
            <color indexed="81"/>
            <rFont val="Segoe UI"/>
            <family val="2"/>
          </rPr>
          <t>Lifetime Limited:</t>
        </r>
        <r>
          <rPr>
            <sz val="9"/>
            <color indexed="81"/>
            <rFont val="Segoe UI"/>
            <family val="2"/>
          </rPr>
          <t xml:space="preserve"> 5 anos após o End Of Sales</t>
        </r>
      </text>
    </comment>
    <comment ref="H32" authorId="0" shapeId="0" xr:uid="{00000000-0006-0000-0300-000009000000}">
      <text>
        <r>
          <rPr>
            <b/>
            <sz val="9"/>
            <color indexed="81"/>
            <rFont val="Segoe UI"/>
            <family val="2"/>
          </rPr>
          <t>Lifetime Limited:</t>
        </r>
        <r>
          <rPr>
            <sz val="9"/>
            <color indexed="81"/>
            <rFont val="Segoe UI"/>
            <family val="2"/>
          </rPr>
          <t xml:space="preserve"> 5 anos após o End Of Sales</t>
        </r>
      </text>
    </comment>
    <comment ref="H33" authorId="0" shapeId="0" xr:uid="{00000000-0006-0000-0300-00000A000000}">
      <text>
        <r>
          <rPr>
            <b/>
            <sz val="9"/>
            <color indexed="81"/>
            <rFont val="Segoe UI"/>
            <family val="2"/>
          </rPr>
          <t>Lifetime Limited:</t>
        </r>
        <r>
          <rPr>
            <sz val="9"/>
            <color indexed="81"/>
            <rFont val="Segoe UI"/>
            <family val="2"/>
          </rPr>
          <t xml:space="preserve"> 5 anos após o End Of Sales</t>
        </r>
      </text>
    </comment>
    <comment ref="H34" authorId="0" shapeId="0" xr:uid="{00000000-0006-0000-0300-00000B000000}">
      <text>
        <r>
          <rPr>
            <b/>
            <sz val="9"/>
            <color indexed="81"/>
            <rFont val="Segoe UI"/>
            <family val="2"/>
          </rPr>
          <t>Lifetime Limited:</t>
        </r>
        <r>
          <rPr>
            <sz val="9"/>
            <color indexed="81"/>
            <rFont val="Segoe UI"/>
            <family val="2"/>
          </rPr>
          <t xml:space="preserve"> 5 anos após o End Of Sales</t>
        </r>
      </text>
    </comment>
    <comment ref="H35" authorId="0" shapeId="0" xr:uid="{00000000-0006-0000-0300-00000C000000}">
      <text>
        <r>
          <rPr>
            <b/>
            <sz val="9"/>
            <color indexed="81"/>
            <rFont val="Segoe UI"/>
            <family val="2"/>
          </rPr>
          <t>Lifetime Limited:</t>
        </r>
        <r>
          <rPr>
            <sz val="9"/>
            <color indexed="81"/>
            <rFont val="Segoe UI"/>
            <family val="2"/>
          </rPr>
          <t xml:space="preserve"> 5 anos após o End Of Sales</t>
        </r>
      </text>
    </comment>
    <comment ref="H36" authorId="0" shapeId="0" xr:uid="{00000000-0006-0000-0300-00000D000000}">
      <text>
        <r>
          <rPr>
            <b/>
            <sz val="9"/>
            <color indexed="81"/>
            <rFont val="Segoe UI"/>
            <family val="2"/>
          </rPr>
          <t>Lifetime Limited:</t>
        </r>
        <r>
          <rPr>
            <sz val="9"/>
            <color indexed="81"/>
            <rFont val="Segoe UI"/>
            <family val="2"/>
          </rPr>
          <t xml:space="preserve"> 5 anos após o End Of Sales</t>
        </r>
      </text>
    </comment>
    <comment ref="H37" authorId="0" shapeId="0" xr:uid="{00000000-0006-0000-0300-00000E000000}">
      <text>
        <r>
          <rPr>
            <b/>
            <sz val="9"/>
            <color indexed="81"/>
            <rFont val="Segoe UI"/>
            <family val="2"/>
          </rPr>
          <t>Lifetime Limited:</t>
        </r>
        <r>
          <rPr>
            <sz val="9"/>
            <color indexed="81"/>
            <rFont val="Segoe UI"/>
            <family val="2"/>
          </rPr>
          <t xml:space="preserve"> 5 anos após o End Of Sales</t>
        </r>
      </text>
    </comment>
    <comment ref="H38" authorId="0" shapeId="0" xr:uid="{00000000-0006-0000-0300-00000F000000}">
      <text>
        <r>
          <rPr>
            <b/>
            <sz val="9"/>
            <color indexed="81"/>
            <rFont val="Segoe UI"/>
            <family val="2"/>
          </rPr>
          <t>Lifetime Limited:</t>
        </r>
        <r>
          <rPr>
            <sz val="9"/>
            <color indexed="81"/>
            <rFont val="Segoe UI"/>
            <family val="2"/>
          </rPr>
          <t xml:space="preserve"> 5 anos após o End Of Sales</t>
        </r>
      </text>
    </comment>
    <comment ref="H39" authorId="0" shapeId="0" xr:uid="{00000000-0006-0000-0300-000010000000}">
      <text>
        <r>
          <rPr>
            <b/>
            <sz val="9"/>
            <color indexed="81"/>
            <rFont val="Segoe UI"/>
            <family val="2"/>
          </rPr>
          <t>Lifetime Limited:</t>
        </r>
        <r>
          <rPr>
            <sz val="9"/>
            <color indexed="81"/>
            <rFont val="Segoe UI"/>
            <family val="2"/>
          </rPr>
          <t xml:space="preserve"> 5 anos após o End Of Sales</t>
        </r>
      </text>
    </comment>
    <comment ref="H40" authorId="0" shapeId="0" xr:uid="{00000000-0006-0000-0300-000011000000}">
      <text>
        <r>
          <rPr>
            <b/>
            <sz val="9"/>
            <color indexed="81"/>
            <rFont val="Segoe UI"/>
            <family val="2"/>
          </rPr>
          <t>Lifetime Limited:</t>
        </r>
        <r>
          <rPr>
            <sz val="9"/>
            <color indexed="81"/>
            <rFont val="Segoe UI"/>
            <family val="2"/>
          </rPr>
          <t xml:space="preserve"> 5 anos após o End Of Sales</t>
        </r>
      </text>
    </comment>
    <comment ref="H41" authorId="0" shapeId="0" xr:uid="{00000000-0006-0000-0300-000012000000}">
      <text>
        <r>
          <rPr>
            <b/>
            <sz val="9"/>
            <color indexed="81"/>
            <rFont val="Segoe UI"/>
            <family val="2"/>
          </rPr>
          <t>Lifetime Limited:</t>
        </r>
        <r>
          <rPr>
            <sz val="9"/>
            <color indexed="81"/>
            <rFont val="Segoe UI"/>
            <family val="2"/>
          </rPr>
          <t xml:space="preserve"> 5 anos após o End Of Sales</t>
        </r>
      </text>
    </comment>
    <comment ref="H42" authorId="0" shapeId="0" xr:uid="{00000000-0006-0000-0300-000013000000}">
      <text>
        <r>
          <rPr>
            <b/>
            <sz val="9"/>
            <color indexed="81"/>
            <rFont val="Segoe UI"/>
            <family val="2"/>
          </rPr>
          <t>Lifetime Limited:</t>
        </r>
        <r>
          <rPr>
            <sz val="9"/>
            <color indexed="81"/>
            <rFont val="Segoe UI"/>
            <family val="2"/>
          </rPr>
          <t xml:space="preserve"> 5 anos após o End Of Sales</t>
        </r>
      </text>
    </comment>
    <comment ref="H43" authorId="0" shapeId="0" xr:uid="{00000000-0006-0000-0300-000014000000}">
      <text>
        <r>
          <rPr>
            <b/>
            <sz val="9"/>
            <color indexed="81"/>
            <rFont val="Segoe UI"/>
            <family val="2"/>
          </rPr>
          <t>Lifetime Limited:</t>
        </r>
        <r>
          <rPr>
            <sz val="9"/>
            <color indexed="81"/>
            <rFont val="Segoe UI"/>
            <family val="2"/>
          </rPr>
          <t xml:space="preserve"> 5 anos após o End Of Sales</t>
        </r>
      </text>
    </comment>
    <comment ref="H44" authorId="0" shapeId="0" xr:uid="{00000000-0006-0000-0300-000015000000}">
      <text>
        <r>
          <rPr>
            <b/>
            <sz val="9"/>
            <color indexed="81"/>
            <rFont val="Segoe UI"/>
            <family val="2"/>
          </rPr>
          <t>Lifetime Limited:</t>
        </r>
        <r>
          <rPr>
            <sz val="9"/>
            <color indexed="81"/>
            <rFont val="Segoe UI"/>
            <family val="2"/>
          </rPr>
          <t xml:space="preserve"> 5 anos após o End Of Sales</t>
        </r>
      </text>
    </comment>
    <comment ref="H45" authorId="0" shapeId="0" xr:uid="{00000000-0006-0000-0300-000016000000}">
      <text>
        <r>
          <rPr>
            <b/>
            <sz val="9"/>
            <color indexed="81"/>
            <rFont val="Segoe UI"/>
            <family val="2"/>
          </rPr>
          <t>Lifetime Limited:</t>
        </r>
        <r>
          <rPr>
            <sz val="9"/>
            <color indexed="81"/>
            <rFont val="Segoe UI"/>
            <family val="2"/>
          </rPr>
          <t xml:space="preserve"> 5 anos após o End Of Sales</t>
        </r>
      </text>
    </comment>
    <comment ref="H46" authorId="0" shapeId="0" xr:uid="{00000000-0006-0000-0300-000017000000}">
      <text>
        <r>
          <rPr>
            <b/>
            <sz val="9"/>
            <color indexed="81"/>
            <rFont val="Segoe UI"/>
            <family val="2"/>
          </rPr>
          <t>Lifetime Limited:</t>
        </r>
        <r>
          <rPr>
            <sz val="9"/>
            <color indexed="81"/>
            <rFont val="Segoe UI"/>
            <family val="2"/>
          </rPr>
          <t xml:space="preserve"> 5 anos após o End Of Sales</t>
        </r>
      </text>
    </comment>
    <comment ref="H47" authorId="0" shapeId="0" xr:uid="{00000000-0006-0000-0300-000018000000}">
      <text>
        <r>
          <rPr>
            <b/>
            <sz val="9"/>
            <color indexed="81"/>
            <rFont val="Segoe UI"/>
            <family val="2"/>
          </rPr>
          <t>Lifetime Limited:</t>
        </r>
        <r>
          <rPr>
            <sz val="9"/>
            <color indexed="81"/>
            <rFont val="Segoe UI"/>
            <family val="2"/>
          </rPr>
          <t xml:space="preserve"> 5 anos após o End Of Sales</t>
        </r>
      </text>
    </comment>
    <comment ref="H48" authorId="0" shapeId="0" xr:uid="{00000000-0006-0000-0300-000019000000}">
      <text>
        <r>
          <rPr>
            <b/>
            <sz val="9"/>
            <color indexed="81"/>
            <rFont val="Segoe UI"/>
            <family val="2"/>
          </rPr>
          <t>Lifetime Limited:</t>
        </r>
        <r>
          <rPr>
            <sz val="9"/>
            <color indexed="81"/>
            <rFont val="Segoe UI"/>
            <family val="2"/>
          </rPr>
          <t xml:space="preserve"> 5 anos após o End Of Sales</t>
        </r>
      </text>
    </comment>
    <comment ref="H49" authorId="0" shapeId="0" xr:uid="{00000000-0006-0000-0300-00001A000000}">
      <text>
        <r>
          <rPr>
            <b/>
            <sz val="9"/>
            <color indexed="81"/>
            <rFont val="Segoe UI"/>
            <family val="2"/>
          </rPr>
          <t>Lifetime Limited:</t>
        </r>
        <r>
          <rPr>
            <sz val="9"/>
            <color indexed="81"/>
            <rFont val="Segoe UI"/>
            <family val="2"/>
          </rPr>
          <t xml:space="preserve"> 5 anos após o End Of Sales</t>
        </r>
      </text>
    </comment>
    <comment ref="H50" authorId="0" shapeId="0" xr:uid="{00000000-0006-0000-0300-00001B000000}">
      <text>
        <r>
          <rPr>
            <b/>
            <sz val="9"/>
            <color indexed="81"/>
            <rFont val="Segoe UI"/>
            <family val="2"/>
          </rPr>
          <t>Lifetime Limited:</t>
        </r>
        <r>
          <rPr>
            <sz val="9"/>
            <color indexed="81"/>
            <rFont val="Segoe UI"/>
            <family val="2"/>
          </rPr>
          <t xml:space="preserve"> 5 anos após o End Of Sales</t>
        </r>
      </text>
    </comment>
    <comment ref="H51" authorId="0" shapeId="0" xr:uid="{00000000-0006-0000-0300-00001F000000}">
      <text>
        <r>
          <rPr>
            <b/>
            <sz val="9"/>
            <color indexed="81"/>
            <rFont val="Segoe UI"/>
            <family val="2"/>
          </rPr>
          <t>Lifetime Limited:</t>
        </r>
        <r>
          <rPr>
            <sz val="9"/>
            <color indexed="81"/>
            <rFont val="Segoe UI"/>
            <family val="2"/>
          </rPr>
          <t xml:space="preserve"> 5 anos após o End Of Sales</t>
        </r>
      </text>
    </comment>
    <comment ref="H52" authorId="0" shapeId="0" xr:uid="{00000000-0006-0000-0300-000020000000}">
      <text>
        <r>
          <rPr>
            <b/>
            <sz val="9"/>
            <color indexed="81"/>
            <rFont val="Segoe UI"/>
            <family val="2"/>
          </rPr>
          <t>Lifetime Limited:</t>
        </r>
        <r>
          <rPr>
            <sz val="9"/>
            <color indexed="81"/>
            <rFont val="Segoe UI"/>
            <family val="2"/>
          </rPr>
          <t xml:space="preserve"> 5 anos após o End Of Sales</t>
        </r>
      </text>
    </comment>
    <comment ref="H53" authorId="0" shapeId="0" xr:uid="{00000000-0006-0000-0300-000021000000}">
      <text>
        <r>
          <rPr>
            <b/>
            <sz val="9"/>
            <color indexed="81"/>
            <rFont val="Segoe UI"/>
            <family val="2"/>
          </rPr>
          <t>Lifetime Limited:</t>
        </r>
        <r>
          <rPr>
            <sz val="9"/>
            <color indexed="81"/>
            <rFont val="Segoe UI"/>
            <family val="2"/>
          </rPr>
          <t xml:space="preserve"> 5 anos após o End Of Sales</t>
        </r>
      </text>
    </comment>
    <comment ref="H54" authorId="0" shapeId="0" xr:uid="{00000000-0006-0000-0300-000022000000}">
      <text>
        <r>
          <rPr>
            <b/>
            <sz val="9"/>
            <color indexed="81"/>
            <rFont val="Segoe UI"/>
            <family val="2"/>
          </rPr>
          <t>Lifetime Limited:</t>
        </r>
        <r>
          <rPr>
            <sz val="9"/>
            <color indexed="81"/>
            <rFont val="Segoe UI"/>
            <family val="2"/>
          </rPr>
          <t xml:space="preserve"> 5 anos após o End Of Sales</t>
        </r>
      </text>
    </comment>
    <comment ref="H55" authorId="0" shapeId="0" xr:uid="{00000000-0006-0000-0300-000023000000}">
      <text>
        <r>
          <rPr>
            <b/>
            <sz val="9"/>
            <color indexed="81"/>
            <rFont val="Segoe UI"/>
            <family val="2"/>
          </rPr>
          <t>Lifetime Limited:</t>
        </r>
        <r>
          <rPr>
            <sz val="9"/>
            <color indexed="81"/>
            <rFont val="Segoe UI"/>
            <family val="2"/>
          </rPr>
          <t xml:space="preserve"> 5 anos após o End Of Sales</t>
        </r>
      </text>
    </comment>
    <comment ref="H56" authorId="0" shapeId="0" xr:uid="{00000000-0006-0000-0300-000024000000}">
      <text>
        <r>
          <rPr>
            <b/>
            <sz val="9"/>
            <color indexed="81"/>
            <rFont val="Segoe UI"/>
            <family val="2"/>
          </rPr>
          <t>Lifetime Limited:</t>
        </r>
        <r>
          <rPr>
            <sz val="9"/>
            <color indexed="81"/>
            <rFont val="Segoe UI"/>
            <family val="2"/>
          </rPr>
          <t xml:space="preserve"> 5 anos após o End Of Sales</t>
        </r>
      </text>
    </comment>
    <comment ref="H57" authorId="0" shapeId="0" xr:uid="{00000000-0006-0000-0300-000025000000}">
      <text>
        <r>
          <rPr>
            <b/>
            <sz val="9"/>
            <color indexed="81"/>
            <rFont val="Segoe UI"/>
            <family val="2"/>
          </rPr>
          <t>Lifetime Limited:</t>
        </r>
        <r>
          <rPr>
            <sz val="9"/>
            <color indexed="81"/>
            <rFont val="Segoe UI"/>
            <family val="2"/>
          </rPr>
          <t xml:space="preserve"> 5 anos após o End Of Sales</t>
        </r>
      </text>
    </comment>
    <comment ref="H58" authorId="0" shapeId="0" xr:uid="{00000000-0006-0000-0300-000026000000}">
      <text>
        <r>
          <rPr>
            <b/>
            <sz val="9"/>
            <color indexed="81"/>
            <rFont val="Segoe UI"/>
            <family val="2"/>
          </rPr>
          <t>Lifetime Limited:</t>
        </r>
        <r>
          <rPr>
            <sz val="9"/>
            <color indexed="81"/>
            <rFont val="Segoe UI"/>
            <family val="2"/>
          </rPr>
          <t xml:space="preserve"> 5 anos após o End Of Sales</t>
        </r>
      </text>
    </comment>
    <comment ref="H59" authorId="0" shapeId="0" xr:uid="{00000000-0006-0000-0300-000027000000}">
      <text>
        <r>
          <rPr>
            <b/>
            <sz val="9"/>
            <color indexed="81"/>
            <rFont val="Segoe UI"/>
            <family val="2"/>
          </rPr>
          <t>Lifetime Limited:</t>
        </r>
        <r>
          <rPr>
            <sz val="9"/>
            <color indexed="81"/>
            <rFont val="Segoe UI"/>
            <family val="2"/>
          </rPr>
          <t xml:space="preserve"> 5 anos após o End Of Sales</t>
        </r>
      </text>
    </comment>
    <comment ref="H60" authorId="0" shapeId="0" xr:uid="{00000000-0006-0000-0300-000028000000}">
      <text>
        <r>
          <rPr>
            <b/>
            <sz val="9"/>
            <color indexed="81"/>
            <rFont val="Segoe UI"/>
            <family val="2"/>
          </rPr>
          <t>Lifetime Limited:</t>
        </r>
        <r>
          <rPr>
            <sz val="9"/>
            <color indexed="81"/>
            <rFont val="Segoe UI"/>
            <family val="2"/>
          </rPr>
          <t xml:space="preserve"> 5 anos após o End Of Sales</t>
        </r>
      </text>
    </comment>
    <comment ref="H61" authorId="0" shapeId="0" xr:uid="{00000000-0006-0000-0300-000029000000}">
      <text>
        <r>
          <rPr>
            <b/>
            <sz val="9"/>
            <color indexed="81"/>
            <rFont val="Segoe UI"/>
            <family val="2"/>
          </rPr>
          <t>Lifetime Limited:</t>
        </r>
        <r>
          <rPr>
            <sz val="9"/>
            <color indexed="81"/>
            <rFont val="Segoe UI"/>
            <family val="2"/>
          </rPr>
          <t xml:space="preserve"> 5 anos após o End Of Sales</t>
        </r>
      </text>
    </comment>
    <comment ref="H62" authorId="0" shapeId="0" xr:uid="{00000000-0006-0000-0300-00002A000000}">
      <text>
        <r>
          <rPr>
            <b/>
            <sz val="9"/>
            <color indexed="81"/>
            <rFont val="Segoe UI"/>
            <family val="2"/>
          </rPr>
          <t>Lifetime Limited:</t>
        </r>
        <r>
          <rPr>
            <sz val="9"/>
            <color indexed="81"/>
            <rFont val="Segoe UI"/>
            <family val="2"/>
          </rPr>
          <t xml:space="preserve"> 5 anos após o End Of Sales</t>
        </r>
      </text>
    </comment>
    <comment ref="H63" authorId="0" shapeId="0" xr:uid="{00000000-0006-0000-0300-00002B000000}">
      <text>
        <r>
          <rPr>
            <b/>
            <sz val="9"/>
            <color indexed="81"/>
            <rFont val="Segoe UI"/>
            <family val="2"/>
          </rPr>
          <t>Lifetime Limited:</t>
        </r>
        <r>
          <rPr>
            <sz val="9"/>
            <color indexed="81"/>
            <rFont val="Segoe UI"/>
            <family val="2"/>
          </rPr>
          <t xml:space="preserve"> 5 anos após o End Of Sales</t>
        </r>
      </text>
    </comment>
    <comment ref="H64" authorId="0" shapeId="0" xr:uid="{00000000-0006-0000-0300-00002C000000}">
      <text>
        <r>
          <rPr>
            <b/>
            <sz val="9"/>
            <color indexed="81"/>
            <rFont val="Segoe UI"/>
            <family val="2"/>
          </rPr>
          <t>Lifetime Limited:</t>
        </r>
        <r>
          <rPr>
            <sz val="9"/>
            <color indexed="81"/>
            <rFont val="Segoe UI"/>
            <family val="2"/>
          </rPr>
          <t xml:space="preserve"> 5 anos após o End Of Sales</t>
        </r>
      </text>
    </comment>
    <comment ref="H65" authorId="0" shapeId="0" xr:uid="{00000000-0006-0000-0300-00002D000000}">
      <text>
        <r>
          <rPr>
            <b/>
            <sz val="9"/>
            <color indexed="81"/>
            <rFont val="Segoe UI"/>
            <family val="2"/>
          </rPr>
          <t>Lifetime Limited:</t>
        </r>
        <r>
          <rPr>
            <sz val="9"/>
            <color indexed="81"/>
            <rFont val="Segoe UI"/>
            <family val="2"/>
          </rPr>
          <t xml:space="preserve"> 5 anos após o End Of Sales</t>
        </r>
      </text>
    </comment>
    <comment ref="H66" authorId="0" shapeId="0" xr:uid="{00000000-0006-0000-0300-00002E000000}">
      <text>
        <r>
          <rPr>
            <b/>
            <sz val="9"/>
            <color indexed="81"/>
            <rFont val="Segoe UI"/>
            <family val="2"/>
          </rPr>
          <t>Lifetime Limited:</t>
        </r>
        <r>
          <rPr>
            <sz val="9"/>
            <color indexed="81"/>
            <rFont val="Segoe UI"/>
            <family val="2"/>
          </rPr>
          <t xml:space="preserve"> 5 anos após o End Of Sales</t>
        </r>
      </text>
    </comment>
    <comment ref="H67" authorId="0" shapeId="0" xr:uid="{00000000-0006-0000-0300-00002F000000}">
      <text>
        <r>
          <rPr>
            <b/>
            <sz val="9"/>
            <color indexed="81"/>
            <rFont val="Segoe UI"/>
            <family val="2"/>
          </rPr>
          <t>Lifetime Limited:</t>
        </r>
        <r>
          <rPr>
            <sz val="9"/>
            <color indexed="81"/>
            <rFont val="Segoe UI"/>
            <family val="2"/>
          </rPr>
          <t xml:space="preserve"> 5 anos após o End Of Sales</t>
        </r>
      </text>
    </comment>
    <comment ref="H68" authorId="0" shapeId="0" xr:uid="{00000000-0006-0000-0300-000030000000}">
      <text>
        <r>
          <rPr>
            <b/>
            <sz val="9"/>
            <color indexed="81"/>
            <rFont val="Segoe UI"/>
            <family val="2"/>
          </rPr>
          <t>Lifetime Limited:</t>
        </r>
        <r>
          <rPr>
            <sz val="9"/>
            <color indexed="81"/>
            <rFont val="Segoe UI"/>
            <family val="2"/>
          </rPr>
          <t xml:space="preserve"> 5 anos após o End Of Sales</t>
        </r>
      </text>
    </comment>
    <comment ref="H69" authorId="0" shapeId="0" xr:uid="{00000000-0006-0000-0300-000031000000}">
      <text>
        <r>
          <rPr>
            <b/>
            <sz val="9"/>
            <color indexed="81"/>
            <rFont val="Segoe UI"/>
            <family val="2"/>
          </rPr>
          <t>Lifetime Limited:</t>
        </r>
        <r>
          <rPr>
            <sz val="9"/>
            <color indexed="81"/>
            <rFont val="Segoe UI"/>
            <family val="2"/>
          </rPr>
          <t xml:space="preserve"> 5 anos após o End Of Sales</t>
        </r>
      </text>
    </comment>
    <comment ref="H70" authorId="0" shapeId="0" xr:uid="{00000000-0006-0000-0300-000032000000}">
      <text>
        <r>
          <rPr>
            <b/>
            <sz val="9"/>
            <color indexed="81"/>
            <rFont val="Segoe UI"/>
            <family val="2"/>
          </rPr>
          <t>Lifetime Limited:</t>
        </r>
        <r>
          <rPr>
            <sz val="9"/>
            <color indexed="81"/>
            <rFont val="Segoe UI"/>
            <family val="2"/>
          </rPr>
          <t xml:space="preserve"> 5 anos após o End Of Sales</t>
        </r>
      </text>
    </comment>
    <comment ref="H71" authorId="0" shapeId="0" xr:uid="{00000000-0006-0000-0300-000033000000}">
      <text>
        <r>
          <rPr>
            <b/>
            <sz val="9"/>
            <color indexed="81"/>
            <rFont val="Segoe UI"/>
            <family val="2"/>
          </rPr>
          <t>Lifetime Limited:</t>
        </r>
        <r>
          <rPr>
            <sz val="9"/>
            <color indexed="81"/>
            <rFont val="Segoe UI"/>
            <family val="2"/>
          </rPr>
          <t xml:space="preserve"> 5 anos após o End Of Sales</t>
        </r>
      </text>
    </comment>
    <comment ref="H72" authorId="0" shapeId="0" xr:uid="{00000000-0006-0000-0300-000034000000}">
      <text>
        <r>
          <rPr>
            <b/>
            <sz val="9"/>
            <color indexed="81"/>
            <rFont val="Segoe UI"/>
            <family val="2"/>
          </rPr>
          <t>Lifetime Limited:</t>
        </r>
        <r>
          <rPr>
            <sz val="9"/>
            <color indexed="81"/>
            <rFont val="Segoe UI"/>
            <family val="2"/>
          </rPr>
          <t xml:space="preserve"> 5 anos após o End Of Sales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Juliana Santos</author>
  </authors>
  <commentList>
    <comment ref="F15" authorId="0" shapeId="0" xr:uid="{17027F39-0351-4809-BB97-8571F3911E9E}">
      <text>
        <r>
          <rPr>
            <b/>
            <sz val="9"/>
            <color indexed="81"/>
            <rFont val="Segoe UI"/>
            <family val="2"/>
          </rPr>
          <t>Lifetime Limited:</t>
        </r>
        <r>
          <rPr>
            <sz val="9"/>
            <color indexed="81"/>
            <rFont val="Segoe UI"/>
            <family val="2"/>
          </rPr>
          <t xml:space="preserve"> 5 anos após o End Of Sales</t>
        </r>
      </text>
    </comment>
    <comment ref="F16" authorId="0" shapeId="0" xr:uid="{00000000-0006-0000-0400-000002000000}">
      <text>
        <r>
          <rPr>
            <b/>
            <sz val="9"/>
            <color indexed="81"/>
            <rFont val="Segoe UI"/>
            <family val="2"/>
          </rPr>
          <t>Lifetime Limited:</t>
        </r>
        <r>
          <rPr>
            <sz val="9"/>
            <color indexed="81"/>
            <rFont val="Segoe UI"/>
            <family val="2"/>
          </rPr>
          <t xml:space="preserve"> 5 anos após o End Of Sales</t>
        </r>
      </text>
    </comment>
    <comment ref="F17" authorId="0" shapeId="0" xr:uid="{00000000-0006-0000-0400-000003000000}">
      <text>
        <r>
          <rPr>
            <b/>
            <sz val="9"/>
            <color indexed="81"/>
            <rFont val="Segoe UI"/>
            <family val="2"/>
          </rPr>
          <t>Lifetime Limited:</t>
        </r>
        <r>
          <rPr>
            <sz val="9"/>
            <color indexed="81"/>
            <rFont val="Segoe UI"/>
            <family val="2"/>
          </rPr>
          <t xml:space="preserve"> 5 anos após o End Of Sales</t>
        </r>
      </text>
    </comment>
    <comment ref="F18" authorId="0" shapeId="0" xr:uid="{00000000-0006-0000-0400-000004000000}">
      <text>
        <r>
          <rPr>
            <b/>
            <sz val="9"/>
            <color indexed="81"/>
            <rFont val="Segoe UI"/>
            <family val="2"/>
          </rPr>
          <t>Lifetime Limited:</t>
        </r>
        <r>
          <rPr>
            <sz val="9"/>
            <color indexed="81"/>
            <rFont val="Segoe UI"/>
            <family val="2"/>
          </rPr>
          <t xml:space="preserve"> 5 anos após o End Of Sales</t>
        </r>
      </text>
    </comment>
    <comment ref="F19" authorId="0" shapeId="0" xr:uid="{00000000-0006-0000-0400-000005000000}">
      <text>
        <r>
          <rPr>
            <b/>
            <sz val="9"/>
            <color indexed="81"/>
            <rFont val="Segoe UI"/>
            <family val="2"/>
          </rPr>
          <t>Lifetime Limited:</t>
        </r>
        <r>
          <rPr>
            <sz val="9"/>
            <color indexed="81"/>
            <rFont val="Segoe UI"/>
            <family val="2"/>
          </rPr>
          <t xml:space="preserve"> 5 anos após o End Of Sales</t>
        </r>
      </text>
    </comment>
    <comment ref="F20" authorId="0" shapeId="0" xr:uid="{289EBD9D-1934-4167-84A1-632C8D38D5F2}">
      <text>
        <r>
          <rPr>
            <b/>
            <sz val="9"/>
            <color indexed="81"/>
            <rFont val="Segoe UI"/>
            <family val="2"/>
          </rPr>
          <t>Lifetime Limited:</t>
        </r>
        <r>
          <rPr>
            <sz val="9"/>
            <color indexed="81"/>
            <rFont val="Segoe UI"/>
            <family val="2"/>
          </rPr>
          <t xml:space="preserve"> 5 anos após o End Of Sales</t>
        </r>
      </text>
    </comment>
    <comment ref="F21" authorId="0" shapeId="0" xr:uid="{2C5ADAC9-97FD-4037-A20B-A153AB36A969}">
      <text>
        <r>
          <rPr>
            <b/>
            <sz val="9"/>
            <color indexed="81"/>
            <rFont val="Segoe UI"/>
            <family val="2"/>
          </rPr>
          <t>Lifetime Limited:</t>
        </r>
        <r>
          <rPr>
            <sz val="9"/>
            <color indexed="81"/>
            <rFont val="Segoe UI"/>
            <family val="2"/>
          </rPr>
          <t xml:space="preserve"> 5 anos após o End Of Sales</t>
        </r>
      </text>
    </comment>
    <comment ref="F22" authorId="0" shapeId="0" xr:uid="{17904959-F968-4287-B54B-6FE94953ED68}">
      <text>
        <r>
          <rPr>
            <b/>
            <sz val="9"/>
            <color indexed="81"/>
            <rFont val="Segoe UI"/>
            <family val="2"/>
          </rPr>
          <t>Lifetime Limited:</t>
        </r>
        <r>
          <rPr>
            <sz val="9"/>
            <color indexed="81"/>
            <rFont val="Segoe UI"/>
            <family val="2"/>
          </rPr>
          <t xml:space="preserve"> 5 anos após o End Of Sales</t>
        </r>
      </text>
    </comment>
  </commentList>
</comments>
</file>

<file path=xl/sharedStrings.xml><?xml version="1.0" encoding="utf-8"?>
<sst xmlns="http://schemas.openxmlformats.org/spreadsheetml/2006/main" count="3192" uniqueCount="1009">
  <si>
    <t>* Os prazos informados refletem as informações fornecidas no backlog do fabricante, podendo sofrer alterações sem prévio aviso. 
** Estoque destinado à vendas de volume. A utilização em projetos especiais só poderá ser feita mediante a aprovação do fabricante para o processo de 72R (consulte o GDN para mais informações).
*** Preços de referência para clientes Contribuinte com 4% de ICMS e para clientes Isentos considerando pagamento em 30 dias - Para outras negociações consulte seu vendedor
**** Preços em dólar (US$) que serão convertidos com o PTAX do dia anterior ao faturamento</t>
  </si>
  <si>
    <t>PRODUTOS</t>
  </si>
  <si>
    <t>ESTOQUE</t>
  </si>
  <si>
    <t>PN</t>
  </si>
  <si>
    <t>DESCRIÇÃO</t>
  </si>
  <si>
    <t>TIPO DE PRODUTO</t>
  </si>
  <si>
    <t>QTD. DISPONÍVEL</t>
  </si>
  <si>
    <t>PREÇO UNITÁRIO 
CONTRIBUINTE US$</t>
  </si>
  <si>
    <t>PREÇO UNITÁRIO 
ISENTO US$</t>
  </si>
  <si>
    <t>SC</t>
  </si>
  <si>
    <t>R8R44A_SC</t>
  </si>
  <si>
    <t>Aruba Instant On 1430 5G Switch</t>
  </si>
  <si>
    <t>SWITCH SMB/ INSTANT ON</t>
  </si>
  <si>
    <t>R8R45A_SC</t>
  </si>
  <si>
    <t>Aruba Instant On 1430 8G Switch</t>
  </si>
  <si>
    <t>R8R46A_SC</t>
  </si>
  <si>
    <t>Aruba Instant On 1430 8G Class4 PoE 64W</t>
  </si>
  <si>
    <t>R8R47A_SC</t>
  </si>
  <si>
    <t xml:space="preserve">Aruba Instant On 1430 16G Switch </t>
  </si>
  <si>
    <t>R8R48A_SC</t>
  </si>
  <si>
    <t>Aruba Instant On 1430 16G Class4 PoE 124W</t>
  </si>
  <si>
    <t>R8R49A_SC</t>
  </si>
  <si>
    <t>Aruba Instant On 1430 24G Switch</t>
  </si>
  <si>
    <t>R8R50A_SC</t>
  </si>
  <si>
    <t xml:space="preserve">Aruba Instant On 1430 26G 2SFP Switch </t>
  </si>
  <si>
    <t>JL810A_SC</t>
  </si>
  <si>
    <t>Aruba IOn 1830 8G Sw</t>
  </si>
  <si>
    <t>JL811A_SC</t>
  </si>
  <si>
    <t>Aruba IOn 1830 8G 65W Sw</t>
  </si>
  <si>
    <t>JL812A_SC</t>
  </si>
  <si>
    <t>Aruba IOn 1830 24G 2SFP Sw</t>
  </si>
  <si>
    <t>JL813A_SC</t>
  </si>
  <si>
    <t>Aruba IOn 1830 24G 2SFP 195W Sw</t>
  </si>
  <si>
    <t>JL814A_SC</t>
  </si>
  <si>
    <t>Aruba IOn 1830 48G 4SFP Sw</t>
  </si>
  <si>
    <t>JL815A_SC</t>
  </si>
  <si>
    <t>Aruba IOn 1830 48G 4SFP 370W Sw</t>
  </si>
  <si>
    <t>JL680A_SC</t>
  </si>
  <si>
    <t>Aruba IOn 1930 8G 2SFP Switch</t>
  </si>
  <si>
    <t>JL681A_SC</t>
  </si>
  <si>
    <t>Aruba IOn 1930 8G 2SFP 124W Switch</t>
  </si>
  <si>
    <t>JL682A_SC</t>
  </si>
  <si>
    <t>Aruba IOn 1930 24G 4SFP+ Switch</t>
  </si>
  <si>
    <t>JL685A_SC</t>
  </si>
  <si>
    <t>Aruba IOn 1930 48G 4SFP+ Switch</t>
  </si>
  <si>
    <t xml:space="preserve">Aruba IOn 1930 24G 4SFP+ 195W Sw </t>
  </si>
  <si>
    <t>JL684B_SC</t>
  </si>
  <si>
    <t xml:space="preserve">Aruba IOn 1930 24G 4SFP+ 370W Sw </t>
  </si>
  <si>
    <t>JL686B_SC</t>
  </si>
  <si>
    <t xml:space="preserve">Aruba IOn 1930 48G 4SFP+ 370W Sw </t>
  </si>
  <si>
    <t>HPE 1950 12XGT 4SFP+ Switch</t>
  </si>
  <si>
    <t>HPE 1950 24G 2SFP+ 2XGT Switch</t>
  </si>
  <si>
    <t>JL805A_SC</t>
  </si>
  <si>
    <t>Aruba IOn 1960 12XT 4XF Sw</t>
  </si>
  <si>
    <t>JL806A_SC</t>
  </si>
  <si>
    <t>Aruba IOn 1960 24G 2XT 2XF Sw</t>
  </si>
  <si>
    <t>JL807A_SC</t>
  </si>
  <si>
    <t>Aruba IOn 1960 24G 2XT 2XF 370W Sw</t>
  </si>
  <si>
    <t>JL808A_SC</t>
  </si>
  <si>
    <t>Aruba IOn 1960 48G 2XT 2XF Sw</t>
  </si>
  <si>
    <t>JL809A_SC</t>
  </si>
  <si>
    <t>Aruba IOn 1960 48G 2XT 2XF 600W Sw</t>
  </si>
  <si>
    <t>R8N85A_SC</t>
  </si>
  <si>
    <t>Aruba 6000 48G CL4 4SFP Swch</t>
  </si>
  <si>
    <t>SWITCH CORPORATIVO</t>
  </si>
  <si>
    <t>R8N87A_SC</t>
  </si>
  <si>
    <t>Aruba 6000 24G CL4 4SFP Swch</t>
  </si>
  <si>
    <t>R8N86A_SC</t>
  </si>
  <si>
    <t>Aruba 6000 48G 4SFP Swch</t>
  </si>
  <si>
    <t>R8N88A_SC</t>
  </si>
  <si>
    <t>Aruba 6000 24G 4SFP Swch</t>
  </si>
  <si>
    <t>R8N89A_SC</t>
  </si>
  <si>
    <t>Aruba 6000 12G CL4 2SFP 139W Swch</t>
  </si>
  <si>
    <t>JL675A_SC</t>
  </si>
  <si>
    <t>Aruba 6100 48G CL4 4SFP+ Swch</t>
  </si>
  <si>
    <t>JL676A_SC</t>
  </si>
  <si>
    <t>Aruba 6100 48G 4SFP+ Swch</t>
  </si>
  <si>
    <t>JL677A_SC</t>
  </si>
  <si>
    <t>Aruba 6100 24G CL4 4SFP+ Swch</t>
  </si>
  <si>
    <t>JL678A_SC</t>
  </si>
  <si>
    <t>Aruba 6100 24G 4SFP+ Swch</t>
  </si>
  <si>
    <t>JL679A_SC</t>
  </si>
  <si>
    <t>Aruba 6100 12G CL4 2SFP+ 139W Swch</t>
  </si>
  <si>
    <t>JL726A_SC</t>
  </si>
  <si>
    <t>Aruba 6200F 48G 4SFP+ Switch</t>
  </si>
  <si>
    <t>Aruba 6200F 24G Class4 PoE 4SFP+ 370W Switch</t>
  </si>
  <si>
    <t>JL727A_SC</t>
  </si>
  <si>
    <t>Aruba 6200F 48G Class4 PoE 4SFP+ 370W Switch</t>
  </si>
  <si>
    <t>JL728A_SC</t>
  </si>
  <si>
    <t>Aruba 6200F 48G Class4 PoE 4SFP+ 740W Switch</t>
  </si>
  <si>
    <t>JL724B_SC</t>
  </si>
  <si>
    <t>HPE ANW 6200F 24G 4SFP+ Switch</t>
  </si>
  <si>
    <t>JL726B_SC</t>
  </si>
  <si>
    <t>HPE ANW 6200F 48G 4SFP+ Switch</t>
  </si>
  <si>
    <t>JL725B_SC</t>
  </si>
  <si>
    <t>HPE ANW 6200F 24G CL4 4SFP+370W Switch</t>
  </si>
  <si>
    <t>JL727B_SC</t>
  </si>
  <si>
    <t>HPE ANW 6200F 48G CL4 4SFP+370W Switch</t>
  </si>
  <si>
    <t>JL255A#</t>
  </si>
  <si>
    <t xml:space="preserve">Aruba 2930F 24G PoE+ 4SFP+ Swch </t>
  </si>
  <si>
    <t>JL255A_SC</t>
  </si>
  <si>
    <t>JL253A_SC</t>
  </si>
  <si>
    <t>Aruba 2930F 24G 4SFP+ Swch</t>
  </si>
  <si>
    <t>JL254A_SC</t>
  </si>
  <si>
    <t>Aruba 2930F 48G 4SFP+ Swch</t>
  </si>
  <si>
    <t>JL256A_SC</t>
  </si>
  <si>
    <t xml:space="preserve">Aruba 2930F 48G PoE+ 4SFP+ Swch </t>
  </si>
  <si>
    <t>JL262A_SC</t>
  </si>
  <si>
    <t>Aruba 2930F 48G PoE+ 4SFP Swch</t>
  </si>
  <si>
    <t>JL261A_SC</t>
  </si>
  <si>
    <t xml:space="preserve">Aruba 2930F 24G PoE+ 4SFP Swch </t>
  </si>
  <si>
    <t>JL260A_SC</t>
  </si>
  <si>
    <t>Aruba 2930F 48G 4SFP Swch</t>
  </si>
  <si>
    <t>R2W96A_SC</t>
  </si>
  <si>
    <t>AP INSTANT ON</t>
  </si>
  <si>
    <t>R2X01A_SC</t>
  </si>
  <si>
    <t>R2X06A_SC</t>
  </si>
  <si>
    <t>R2X11A_SC</t>
  </si>
  <si>
    <t>S1T09A_SC</t>
  </si>
  <si>
    <t>HPE NW ION AP21 (RW) Wi-Fi 6 AP</t>
  </si>
  <si>
    <t>R4W02A_SC</t>
  </si>
  <si>
    <t>Aruba Instant On AP22 (RW) Access Point</t>
  </si>
  <si>
    <t>R2X16A_SC</t>
  </si>
  <si>
    <t>R9B28A_SC</t>
  </si>
  <si>
    <t>Instant On AP25 (RW) 4x4 Wi-Fi 6 AP</t>
  </si>
  <si>
    <t>S1T23A_SC</t>
  </si>
  <si>
    <t>HPE NW ION AP (RW) AP32</t>
  </si>
  <si>
    <t>R8M98A_SC</t>
  </si>
  <si>
    <t>HPE Aruba Networking AP-503-RW AP</t>
  </si>
  <si>
    <t>AP CORPORATIVO</t>
  </si>
  <si>
    <t>R2H28A_SC</t>
  </si>
  <si>
    <t xml:space="preserve">Aruba AP-505 (RW) Unified AP </t>
  </si>
  <si>
    <t>Q9H62A#</t>
  </si>
  <si>
    <t>Aruba AP-515 (RW) Unified AP</t>
  </si>
  <si>
    <t>Q9H62A_SC</t>
  </si>
  <si>
    <t>R7J49A_SC</t>
  </si>
  <si>
    <t>Aruba AP-615 (RW) Campus AP</t>
  </si>
  <si>
    <t>R7J27A_SC</t>
  </si>
  <si>
    <t>Aruba AP-635 (RW) Campus AP</t>
  </si>
  <si>
    <t>R4W43A_SC</t>
  </si>
  <si>
    <t>Aruba AP-565 (RW) Outdoor 11ax AP</t>
  </si>
  <si>
    <t>R4H17A_SC</t>
  </si>
  <si>
    <t>Aruba AP-575 (RW) Outdoor 11ax AP</t>
  </si>
  <si>
    <t>R9D18A_SC</t>
  </si>
  <si>
    <t>Aruba IOn 10G SFP+ LC SR 300m MMF XCVR</t>
  </si>
  <si>
    <t>GBIC</t>
  </si>
  <si>
    <t>R9D16A_SC</t>
  </si>
  <si>
    <t>Aruba IOn 1G SFP LC SX 500m MMF XCVR</t>
  </si>
  <si>
    <t>J4858D#</t>
  </si>
  <si>
    <t>Aruba 1G SFP LC SX 500m MMF XCVR</t>
  </si>
  <si>
    <t>J4858D_SC</t>
  </si>
  <si>
    <t>J4859D_SC</t>
  </si>
  <si>
    <t>Aruba 1G SFP LC LX 10km SMF XCVR</t>
  </si>
  <si>
    <t>J9150D_SC</t>
  </si>
  <si>
    <t>Aruba 10G SFP+ LC SR 300m MMF XCVR</t>
  </si>
  <si>
    <t>JD118B#</t>
  </si>
  <si>
    <t>HPE X120 1G SFP LC SX Transceiver</t>
  </si>
  <si>
    <t>JD119B#</t>
  </si>
  <si>
    <t>HPE X120 1G SFP LC LX Transceiver</t>
  </si>
  <si>
    <t>R9D19A_SC</t>
  </si>
  <si>
    <t>Aruba IOn 10G SFP+ to SFP+ 1m DAC Cable</t>
  </si>
  <si>
    <t>CABO DAC</t>
  </si>
  <si>
    <t>J9281D#</t>
  </si>
  <si>
    <t>Aruba 10G SFP+ to SFP+ 1m DAC Cable</t>
  </si>
  <si>
    <t>J9281D_SC</t>
  </si>
  <si>
    <t>R8W31A_SC</t>
  </si>
  <si>
    <t>Aruba Instant On 802.3af POE Midspan</t>
  </si>
  <si>
    <t>INJETOR</t>
  </si>
  <si>
    <t>R9M77A_SC</t>
  </si>
  <si>
    <t>Aruba Instant On 802.3at POE Injector</t>
  </si>
  <si>
    <t>R6P68A_SC</t>
  </si>
  <si>
    <t>AP-POE-AFGE 1P GE 802.3af 15.4W Midspan</t>
  </si>
  <si>
    <t>R6P67A_SC</t>
  </si>
  <si>
    <t>AP-POE-ATSR 1P SR 802.3at 30W Midspan</t>
  </si>
  <si>
    <t>R3J18A_SC</t>
  </si>
  <si>
    <t>AP-MNT-D AP mount bracket individual D</t>
  </si>
  <si>
    <t>MOUNT KIT</t>
  </si>
  <si>
    <t>JW046A#</t>
  </si>
  <si>
    <t>AP-220-MNT-W1 Basic Mount Kit</t>
  </si>
  <si>
    <t>JW047A_SC</t>
  </si>
  <si>
    <t>AP-220-MNT-W1W Mt Basic White Kit</t>
  </si>
  <si>
    <t>JW053A_SC</t>
  </si>
  <si>
    <t>Aruba AP-270-MNT-V2 Otdr Short Arm Mnt</t>
  </si>
  <si>
    <t>JW055A#</t>
  </si>
  <si>
    <t>Aruba AP-270-MNT-H2 Otdr Flush Wall Mnt</t>
  </si>
  <si>
    <t>JW055A_SC</t>
  </si>
  <si>
    <t>JW115A#</t>
  </si>
  <si>
    <t>Aruba Cabo com Conector PC-AC-BR (BR)</t>
  </si>
  <si>
    <t>CABO DE ENERGIA</t>
  </si>
  <si>
    <t>JW115A_SC</t>
  </si>
  <si>
    <r>
      <rPr>
        <b/>
        <sz val="13"/>
        <color rgb="FFFF6600"/>
        <rFont val="Calibri"/>
        <family val="2"/>
        <scheme val="minor"/>
      </rPr>
      <t>Juliana Santos de Lima</t>
    </r>
    <r>
      <rPr>
        <sz val="11"/>
        <color theme="0"/>
        <rFont val="Calibri"/>
        <family val="2"/>
        <scheme val="minor"/>
      </rPr>
      <t xml:space="preserve">
</t>
    </r>
    <r>
      <rPr>
        <b/>
        <sz val="10"/>
        <color theme="0"/>
        <rFont val="Calibri"/>
        <family val="2"/>
        <scheme val="minor"/>
      </rPr>
      <t>BU. Manager Aruba</t>
    </r>
    <r>
      <rPr>
        <sz val="10"/>
        <color theme="0"/>
        <rFont val="Calibri"/>
        <family val="2"/>
        <scheme val="minor"/>
      </rPr>
      <t xml:space="preserve">
</t>
    </r>
    <r>
      <rPr>
        <b/>
        <sz val="10"/>
        <color theme="0"/>
        <rFont val="Calibri"/>
        <family val="2"/>
        <scheme val="minor"/>
      </rPr>
      <t xml:space="preserve">Telefone: </t>
    </r>
    <r>
      <rPr>
        <sz val="10"/>
        <color theme="0"/>
        <rFont val="Calibri"/>
        <family val="2"/>
        <scheme val="minor"/>
      </rPr>
      <t xml:space="preserve">11 95314-6721 
</t>
    </r>
    <r>
      <rPr>
        <b/>
        <sz val="10"/>
        <color theme="0"/>
        <rFont val="Calibri"/>
        <family val="2"/>
        <scheme val="minor"/>
      </rPr>
      <t>E-mail:</t>
    </r>
    <r>
      <rPr>
        <sz val="10"/>
        <color theme="0"/>
        <rFont val="Calibri"/>
        <family val="2"/>
        <scheme val="minor"/>
      </rPr>
      <t xml:space="preserve"> juliana.santos@scansource.com</t>
    </r>
  </si>
  <si>
    <r>
      <rPr>
        <b/>
        <sz val="13"/>
        <color rgb="FFFF6600"/>
        <rFont val="Calibri"/>
        <family val="2"/>
        <scheme val="minor"/>
      </rPr>
      <t>Núbia Jesus</t>
    </r>
    <r>
      <rPr>
        <sz val="11"/>
        <color theme="0"/>
        <rFont val="Calibri"/>
        <family val="2"/>
        <scheme val="minor"/>
      </rPr>
      <t xml:space="preserve">
</t>
    </r>
    <r>
      <rPr>
        <b/>
        <sz val="10"/>
        <color theme="0"/>
        <rFont val="Calibri"/>
        <family val="2"/>
        <scheme val="minor"/>
      </rPr>
      <t>Assistente de Produtos - Operações</t>
    </r>
    <r>
      <rPr>
        <sz val="10"/>
        <color theme="0"/>
        <rFont val="Calibri"/>
        <family val="2"/>
        <scheme val="minor"/>
      </rPr>
      <t xml:space="preserve">
</t>
    </r>
    <r>
      <rPr>
        <b/>
        <sz val="10"/>
        <color theme="0"/>
        <rFont val="Calibri"/>
        <family val="2"/>
        <scheme val="minor"/>
      </rPr>
      <t>E-mail:</t>
    </r>
    <r>
      <rPr>
        <sz val="10"/>
        <color theme="0"/>
        <rFont val="Calibri"/>
        <family val="2"/>
        <scheme val="minor"/>
      </rPr>
      <t xml:space="preserve"> nubia.jesus@scansource.com</t>
    </r>
  </si>
  <si>
    <r>
      <rPr>
        <b/>
        <sz val="13"/>
        <color rgb="FFFF6600"/>
        <rFont val="Calibri"/>
        <family val="2"/>
        <scheme val="minor"/>
      </rPr>
      <t>Wando Rocha</t>
    </r>
    <r>
      <rPr>
        <sz val="11"/>
        <color theme="0"/>
        <rFont val="Calibri"/>
        <family val="2"/>
        <scheme val="minor"/>
      </rPr>
      <t xml:space="preserve">
</t>
    </r>
    <r>
      <rPr>
        <b/>
        <sz val="10"/>
        <color theme="0"/>
        <rFont val="Calibri"/>
        <family val="2"/>
        <scheme val="minor"/>
      </rPr>
      <t>Consultor Pré-vendas</t>
    </r>
    <r>
      <rPr>
        <sz val="10"/>
        <color theme="0"/>
        <rFont val="Calibri"/>
        <family val="2"/>
        <scheme val="minor"/>
      </rPr>
      <t xml:space="preserve">
</t>
    </r>
    <r>
      <rPr>
        <b/>
        <sz val="10"/>
        <color theme="0"/>
        <rFont val="Calibri"/>
        <family val="2"/>
        <scheme val="minor"/>
      </rPr>
      <t xml:space="preserve">Telefone: </t>
    </r>
    <r>
      <rPr>
        <sz val="10"/>
        <color theme="0"/>
        <rFont val="Calibri"/>
        <family val="2"/>
        <scheme val="minor"/>
      </rPr>
      <t xml:space="preserve">11 91845-0301
</t>
    </r>
    <r>
      <rPr>
        <b/>
        <sz val="10"/>
        <color theme="0"/>
        <rFont val="Calibri"/>
        <family val="2"/>
        <scheme val="minor"/>
      </rPr>
      <t>E-mail:</t>
    </r>
    <r>
      <rPr>
        <sz val="10"/>
        <color theme="0"/>
        <rFont val="Calibri"/>
        <family val="2"/>
        <scheme val="minor"/>
      </rPr>
      <t xml:space="preserve"> wando.rocha@scansource.com</t>
    </r>
  </si>
  <si>
    <t>Switches</t>
  </si>
  <si>
    <t>Produto</t>
  </si>
  <si>
    <t>Recursos</t>
  </si>
  <si>
    <t>Part Number</t>
  </si>
  <si>
    <t>Descrição</t>
  </si>
  <si>
    <t>Gerenciável?</t>
  </si>
  <si>
    <t>Tem PoE?</t>
  </si>
  <si>
    <t>Quantas portas?</t>
  </si>
  <si>
    <t>Empilha?</t>
  </si>
  <si>
    <t>Layer?</t>
  </si>
  <si>
    <t>Garantia padrão</t>
  </si>
  <si>
    <t>R8R44A</t>
  </si>
  <si>
    <t>Não</t>
  </si>
  <si>
    <t>5 portas</t>
  </si>
  <si>
    <t>Layer 2</t>
  </si>
  <si>
    <t>Lifetime</t>
  </si>
  <si>
    <t>R8R45A</t>
  </si>
  <si>
    <t>8 portas</t>
  </si>
  <si>
    <t>R8R46A</t>
  </si>
  <si>
    <t>Aruba Instant On 1430 8G Class4 PoE 64W Switch</t>
  </si>
  <si>
    <t>Sim</t>
  </si>
  <si>
    <t>8 portas PoE</t>
  </si>
  <si>
    <t>R8R47A</t>
  </si>
  <si>
    <t>Aruba Instant On 1430 16G Switch</t>
  </si>
  <si>
    <t>16 portas</t>
  </si>
  <si>
    <t>R8R48A</t>
  </si>
  <si>
    <t>Aruba Instant On 1430 16G Class4 PoE 124W Switch</t>
  </si>
  <si>
    <t>16 portas PoE</t>
  </si>
  <si>
    <t>R8R49A</t>
  </si>
  <si>
    <t>24 portas</t>
  </si>
  <si>
    <t>R8R50A</t>
  </si>
  <si>
    <t>Aruba Instant On 1430 26G 2SFP Switch</t>
  </si>
  <si>
    <t>26 portas</t>
  </si>
  <si>
    <t>JL810A</t>
  </si>
  <si>
    <t>JL811A</t>
  </si>
  <si>
    <t>Aruba IOn 1830 8G 65W Sw - POE</t>
  </si>
  <si>
    <t>4 portas com PoE e 4 portas sem PoE</t>
  </si>
  <si>
    <t>JL812A</t>
  </si>
  <si>
    <t>JL813A</t>
  </si>
  <si>
    <t>Aruba IOn 1830 24G 2SFP 195W Sw POE</t>
  </si>
  <si>
    <t>12 portas com PoE e 12 portas sem PoE</t>
  </si>
  <si>
    <t>JL814A</t>
  </si>
  <si>
    <t>48 portas</t>
  </si>
  <si>
    <t>JL815A</t>
  </si>
  <si>
    <t>Aruba IOn 1830 48G 4SFP 370W Sw POE</t>
  </si>
  <si>
    <t>24 portas com PoE e 24 portas em PoE</t>
  </si>
  <si>
    <t>JL680A</t>
  </si>
  <si>
    <t>Layer 3</t>
  </si>
  <si>
    <t>JL681A</t>
  </si>
  <si>
    <t>Aruba IOn 1930 8G 2SFP 124W Switch - POE</t>
  </si>
  <si>
    <t>JL682A</t>
  </si>
  <si>
    <t>JL685A</t>
  </si>
  <si>
    <t xml:space="preserve">Aruba IOn 1930 48G 4SFP+ Switch </t>
  </si>
  <si>
    <t>JL683A</t>
  </si>
  <si>
    <t>Aruba IOn 1930 24G 4SFP+ 195W Sw - POE</t>
  </si>
  <si>
    <t>24 portas PoE</t>
  </si>
  <si>
    <t>JL684B</t>
  </si>
  <si>
    <t>Aruba IOn 1930 24G 4SFP+ 370W Sw - POE</t>
  </si>
  <si>
    <t>JL686B</t>
  </si>
  <si>
    <t>Aruba IOn 1930 48G 4SFP+ 370W Sw - POE</t>
  </si>
  <si>
    <t>48 portas PoE</t>
  </si>
  <si>
    <t>JL805A</t>
  </si>
  <si>
    <t>Aruba Ion 1960 12XGT 4SFP+ Switch</t>
  </si>
  <si>
    <t>12 portas base T</t>
  </si>
  <si>
    <t>JL806A</t>
  </si>
  <si>
    <t>Aruba Ion 1960 24G 2XGT 2SFP+ Switch</t>
  </si>
  <si>
    <t>JL807A</t>
  </si>
  <si>
    <t>Aruba Ion 1960 24G 2XGT 2SFP+ 370W Switch POE</t>
  </si>
  <si>
    <t>JL808A</t>
  </si>
  <si>
    <t>Aruba Ion 1960 48G 2XGT 2SFP+ Switch</t>
  </si>
  <si>
    <t>JL809A</t>
  </si>
  <si>
    <t>Aruba Ion 1960 48G 2XGT 2SFP+ 600W Switch POE</t>
  </si>
  <si>
    <t>JH295A</t>
  </si>
  <si>
    <t>JG960A</t>
  </si>
  <si>
    <t>R8N85A</t>
  </si>
  <si>
    <t>Aruba 6000 48G CL4 4SFP Swch POE</t>
  </si>
  <si>
    <t>R8N87A</t>
  </si>
  <si>
    <t>Aruba 6000 24G CL4 4SFP Swch - POE</t>
  </si>
  <si>
    <t>R8N86A</t>
  </si>
  <si>
    <t>R8N88A</t>
  </si>
  <si>
    <t>R8N89A</t>
  </si>
  <si>
    <t>Aruba 6000 12G CL4 2SFP 139W Swch - POE</t>
  </si>
  <si>
    <t>12 portas PoE</t>
  </si>
  <si>
    <t>JL675A</t>
  </si>
  <si>
    <t>Aruba 6100 48G CL4 4SFP+ Swch - POE</t>
  </si>
  <si>
    <t>JL676A</t>
  </si>
  <si>
    <t>JL677A</t>
  </si>
  <si>
    <t>Aruba 6100 24G CL4 4SFP+ Swch - POE</t>
  </si>
  <si>
    <t>JL678A</t>
  </si>
  <si>
    <t>JL679A</t>
  </si>
  <si>
    <t>Aruba 6100 12G CL4 2SFP+ 139W Swch - POE</t>
  </si>
  <si>
    <t>JL724B</t>
  </si>
  <si>
    <t>Aruba 6200F 24G 4SFP+ Switch</t>
  </si>
  <si>
    <t>JL726B</t>
  </si>
  <si>
    <t>JL725B</t>
  </si>
  <si>
    <t>JL727B</t>
  </si>
  <si>
    <t>JL728B</t>
  </si>
  <si>
    <t>JL255A</t>
  </si>
  <si>
    <t>Aruba 2930F 24G PoE+ 4SFP+ Swch</t>
  </si>
  <si>
    <t>JL253A</t>
  </si>
  <si>
    <t>JL254A</t>
  </si>
  <si>
    <t>JL256A</t>
  </si>
  <si>
    <t>Aruba 2930F 48G PoE+ 4SFP+ Swch</t>
  </si>
  <si>
    <t>JL262A</t>
  </si>
  <si>
    <t>JL261A</t>
  </si>
  <si>
    <t>Aruba 2930F 24G PoE+ 4SFP Swch</t>
  </si>
  <si>
    <t>JL260A</t>
  </si>
  <si>
    <t>Acessórios para Switches</t>
  </si>
  <si>
    <t>Linha do switch</t>
  </si>
  <si>
    <t>Part Number do switch</t>
  </si>
  <si>
    <t>Tipo de acessório</t>
  </si>
  <si>
    <t>Part Number do acessório</t>
  </si>
  <si>
    <t>Descrição do acessório</t>
  </si>
  <si>
    <t>Gbic/Transceiver</t>
  </si>
  <si>
    <t>R9D16A</t>
  </si>
  <si>
    <t>Garantia</t>
  </si>
  <si>
    <t>H36PQE</t>
  </si>
  <si>
    <t>Aruba 3Y FC NBD Exch IOn 1430 5G Sw SVC</t>
  </si>
  <si>
    <t>H36PRE</t>
  </si>
  <si>
    <t>Aruba 5Y FC NBD Exch IOn 1430 5G Sw SVC</t>
  </si>
  <si>
    <t>H36PSE</t>
  </si>
  <si>
    <t>Aruba 3Y FC NBD Exch IOn 1430 8G Sw SVC</t>
  </si>
  <si>
    <t>H36PTE</t>
  </si>
  <si>
    <t>Aruba 5Y FC NBD Exch IOn 1430 8G Sw SVC</t>
  </si>
  <si>
    <t>H36PVE</t>
  </si>
  <si>
    <t>Aruba 3Y FC NBD Exch IOn 1430 8G PoE SVC</t>
  </si>
  <si>
    <t>H36PWE</t>
  </si>
  <si>
    <t>Aruba 5Y FC NBD Exch IOn 1430 8G PoE SVC</t>
  </si>
  <si>
    <t>H36PXE</t>
  </si>
  <si>
    <t>Aruba 3Y FC NBD Exch IOn 1430 16G SVC</t>
  </si>
  <si>
    <t>H36PYE</t>
  </si>
  <si>
    <t>Aruba 5Y FC NBD Exch IOn 1430 16G SVC</t>
  </si>
  <si>
    <t>H36PZE</t>
  </si>
  <si>
    <t>Aruba 3Y FC NBD Exch IOn 1430 16G PoESVC</t>
  </si>
  <si>
    <t>H36QBE</t>
  </si>
  <si>
    <t>Aruba 5Y FC NBD Exch IOn 1430 16G PoESVC</t>
  </si>
  <si>
    <t>H36QCE</t>
  </si>
  <si>
    <t>Aruba 3Y FC NBD Exch IOn 1430 24G SVC</t>
  </si>
  <si>
    <t>H36QDE</t>
  </si>
  <si>
    <t>Aruba 5Y FC NBD Exch IOn 1430 24G SVC</t>
  </si>
  <si>
    <t>H36QFE</t>
  </si>
  <si>
    <t>Aruba 3Y FC NBD Exch IOn 1430 26G2SFPSVC</t>
  </si>
  <si>
    <t>H36QGE</t>
  </si>
  <si>
    <t>Aruba 5Y FC NBD Exch IOn 1430 26G2SFPSVC</t>
  </si>
  <si>
    <t>H33ZRE</t>
  </si>
  <si>
    <t>Aruba 3Y FC NBD Exch 1830 8G SVC</t>
  </si>
  <si>
    <t>H33ZSE</t>
  </si>
  <si>
    <t>Aruba 5Y FC NBD Exch 1830 8G SVC</t>
  </si>
  <si>
    <t>H33ZNE</t>
  </si>
  <si>
    <t>Aruba 3Y FC NBD Exch 1830 8G4pPoE65W SVC</t>
  </si>
  <si>
    <t>H33ZQE</t>
  </si>
  <si>
    <t>Aruba 5Y FC NBD Exch 1830 8G4pPoE65W SVC</t>
  </si>
  <si>
    <t>H33ZLE</t>
  </si>
  <si>
    <t>Aruba 3Y FC NBD Exch 1830 24G 2SFP SVC</t>
  </si>
  <si>
    <t>H33ZME</t>
  </si>
  <si>
    <t>Aruba 5Y FC NBD Exch 1830 24G 2SFP SVC</t>
  </si>
  <si>
    <t>H33ZJE</t>
  </si>
  <si>
    <t>Aruba 3Y FC NBDExch 183024G12pPoE2SFPSVC</t>
  </si>
  <si>
    <t>H33ZKE</t>
  </si>
  <si>
    <t>Aruba 5Y FC NBDExch 183024G12pPoE2SFPSVC</t>
  </si>
  <si>
    <t>H33ZGE</t>
  </si>
  <si>
    <t>Aruba 3Y FC NBD Exch 1830 48G 4SFP SVC</t>
  </si>
  <si>
    <t>H33ZHE</t>
  </si>
  <si>
    <t>Aruba 5Y FC NBD Exch 1830 48G 4SFP SVC</t>
  </si>
  <si>
    <t>H33ZDE</t>
  </si>
  <si>
    <t>Aruba 3Y FC NBDExch 183048G24pPoE4SFPSVC</t>
  </si>
  <si>
    <t>H33ZFE</t>
  </si>
  <si>
    <t>Aruba 5Y FC NBDExch 183048G24pPoE4SFPSVC</t>
  </si>
  <si>
    <t>R9D18A</t>
  </si>
  <si>
    <t>HR1Y7E</t>
  </si>
  <si>
    <t>Aruba 3Y FC NBD Exch ION 1930 8G SVC</t>
  </si>
  <si>
    <t>HR1Y8E</t>
  </si>
  <si>
    <t>Aruba 5Y FC NBD Exch ION 1930 8G SVC</t>
  </si>
  <si>
    <t>HR1Z0E</t>
  </si>
  <si>
    <t>Aruba 3Y FC NBD Exch ION 1930 8G PoE SVC</t>
  </si>
  <si>
    <t>HR1Z1E</t>
  </si>
  <si>
    <t>Aruba 5Y FC NBD Exch ION 1930 8G PoE SVC</t>
  </si>
  <si>
    <t>HR1Z3E</t>
  </si>
  <si>
    <t>Aruba 3Y FC NBD Exch ION 1930 24G SVC</t>
  </si>
  <si>
    <t>HR1Z4E</t>
  </si>
  <si>
    <t>Aruba 5Y FC NBD Exch ION 1930 24G SVC</t>
  </si>
  <si>
    <t>HR1Z9E</t>
  </si>
  <si>
    <t>Aruba 3Y FC NBD Exch ION 1930 48G SVC</t>
  </si>
  <si>
    <t>HR2A0E</t>
  </si>
  <si>
    <t>Aruba 5Y FC NBD Exch ION 1930 48G SVC</t>
  </si>
  <si>
    <t>HR1Z6E</t>
  </si>
  <si>
    <t>Aruba 3Y FC NBD Exch ION 1930 24G PoESVC</t>
  </si>
  <si>
    <t>HR1Z7E</t>
  </si>
  <si>
    <t>Aruba 5Y FC NBD Exch ION 1930 24G PoESVC</t>
  </si>
  <si>
    <t>HR2A2E</t>
  </si>
  <si>
    <t>Aruba 3Y FC NBD Exch ION 1930 48G PoESVC</t>
  </si>
  <si>
    <t>HR2A3E</t>
  </si>
  <si>
    <t>Aruba 5Y FC NBD Exch ION 1930 48G PoESVC</t>
  </si>
  <si>
    <t>Cabo DAC</t>
  </si>
  <si>
    <t>R9D19A</t>
  </si>
  <si>
    <t>H31LBE</t>
  </si>
  <si>
    <t>Aruba 3Y FC NBD Exch 1960 12XGT4SFP+ SVC</t>
  </si>
  <si>
    <t>H31LCE</t>
  </si>
  <si>
    <t>Aruba 5Y FC NBD Exch 1960 12XGT4SFP+ SVC</t>
  </si>
  <si>
    <t>H31LDE</t>
  </si>
  <si>
    <t>Aruba 3Y FC NBD Exch 196024G2XGT2SFP+SVC</t>
  </si>
  <si>
    <t>H31LFE</t>
  </si>
  <si>
    <t>Aruba 5Y FC NBD Exch 196024G2XGT2SFP+SVC</t>
  </si>
  <si>
    <t>H31LGE</t>
  </si>
  <si>
    <t>Aruba 3YFCNBDExch196024G2XGT2SFP+370WSVC</t>
  </si>
  <si>
    <t>H31LHE</t>
  </si>
  <si>
    <t>Aruba 5YFCNBDExch196024G2XGT2SFP+370WSVC</t>
  </si>
  <si>
    <t>H31LJE</t>
  </si>
  <si>
    <t>Aruba 3Y FC NBD Exch 196048G2XGT2SFP+SVC</t>
  </si>
  <si>
    <t>H31LKE</t>
  </si>
  <si>
    <t>Aruba 5Y FC NBD Exch 196048G2XGT2SFP+SVC</t>
  </si>
  <si>
    <t>H31LLE</t>
  </si>
  <si>
    <t>Aruba 3YFCNBDExch196048G2XGT2SFP+600WSVC</t>
  </si>
  <si>
    <t>H31LME</t>
  </si>
  <si>
    <t>Aruba 5YFCNBDExch196048G2XGT2SFP+600WSVC</t>
  </si>
  <si>
    <t>J4858D</t>
  </si>
  <si>
    <t>J9150D</t>
  </si>
  <si>
    <t>J9281D</t>
  </si>
  <si>
    <t>H32XQE</t>
  </si>
  <si>
    <t>Aruba 1Y FC NBD Exch 1950 12XGT 4SFP SVC</t>
  </si>
  <si>
    <t>H32XRE</t>
  </si>
  <si>
    <t>Aruba 3Y FC NBD Exch 1950 12XGT 4SFP SVC</t>
  </si>
  <si>
    <t>H32XSE</t>
  </si>
  <si>
    <t>Aruba 5Y FC NBD Exch 1950 12XGT 4SFP SVC</t>
  </si>
  <si>
    <t>H32XVE</t>
  </si>
  <si>
    <t>Aruba 1Y FC NBD Exch 195024G2SFP2XGT SVC</t>
  </si>
  <si>
    <t>H32XWE</t>
  </si>
  <si>
    <t>Aruba 3Y FC NBD Exch 195024G2SFP2XGT SVC</t>
  </si>
  <si>
    <t>H32XXE</t>
  </si>
  <si>
    <t>Aruba 5Y FC NBD Exch 195024G2SFP2XGT SVC</t>
  </si>
  <si>
    <t>J4859D</t>
  </si>
  <si>
    <t>H52Y9E</t>
  </si>
  <si>
    <t>Aruba 1Y FC NBD Exch 600048G CL4 4SFPSVC</t>
  </si>
  <si>
    <t>H53A1E</t>
  </si>
  <si>
    <t>Aruba 3Y FC NBD Exch 600048G CL4 4SFPSVC</t>
  </si>
  <si>
    <t>H53B4E</t>
  </si>
  <si>
    <t>Aruba 4Y FC NBD Exch 600048G CL4 4SFPSVC</t>
  </si>
  <si>
    <t>H53C7E</t>
  </si>
  <si>
    <t>Aruba 5Y FC NBD Exch 600048G CL4 4SFPSVC</t>
  </si>
  <si>
    <t>Licenças Aruba Central</t>
  </si>
  <si>
    <t>Q9Y68AAE</t>
  </si>
  <si>
    <t>Aruba Central 25/41/60/61/8-12pF 1yE-STU</t>
  </si>
  <si>
    <t>Q9Y69AAE</t>
  </si>
  <si>
    <t>Aruba Central 25/41/60/61/8-12pF 3yE-STU</t>
  </si>
  <si>
    <t>Q9Y70AAE</t>
  </si>
  <si>
    <t>Aruba Central 25/41/60/61/8-12pF 5yE-STU</t>
  </si>
  <si>
    <t>H54B1E</t>
  </si>
  <si>
    <t>Aruba 1Y FC NBD Exch 600024G CL4 4SFPSVC</t>
  </si>
  <si>
    <t>H54C3E</t>
  </si>
  <si>
    <t>Aruba 3Y FC NBD Exch 600024G CL4 4SFPSVC</t>
  </si>
  <si>
    <t>H54D6E</t>
  </si>
  <si>
    <t>Aruba 4Y FC NBD Exch 600024G CL4 4SFPSVC</t>
  </si>
  <si>
    <t>H54E9E</t>
  </si>
  <si>
    <t>Aruba 5Y FC NBD Exch 600024G CL4 4SFPSVC</t>
  </si>
  <si>
    <t>H53N0E</t>
  </si>
  <si>
    <t>Aruba 1Y FC NBD Exch 6000 48G 4SFPSVC</t>
  </si>
  <si>
    <t>H53P2E</t>
  </si>
  <si>
    <t>Aruba 3Y FC NBD Exch 6000 48G 4SFPSVC</t>
  </si>
  <si>
    <t>H53Q5E</t>
  </si>
  <si>
    <t>Aruba 4Y FC NBD Exch 6000 48G 4SFPSVC</t>
  </si>
  <si>
    <t>H53R8E</t>
  </si>
  <si>
    <t>Aruba 5Y FC NBD Exch 6000 48G 4SFPSVC</t>
  </si>
  <si>
    <t>H54Q2E</t>
  </si>
  <si>
    <t>Aruba 1Y FC NBD Exch 6000 24G 4SFPSVC</t>
  </si>
  <si>
    <t>H54R4E</t>
  </si>
  <si>
    <t>Aruba 3Y FC NBD Exch 6000 24G 4SFPSVC</t>
  </si>
  <si>
    <t>H54S7E</t>
  </si>
  <si>
    <t>Aruba 4Y FC NBD Exch 6000 24G 4SFPSVC</t>
  </si>
  <si>
    <t>H54U0E</t>
  </si>
  <si>
    <t>Aruba 5Y FC NBD Exch 6000 24G 4SFPSVC</t>
  </si>
  <si>
    <t>H55D3E</t>
  </si>
  <si>
    <t>Aruba 1Y FC NBD Exch 600012G CL4 2SFPSVC</t>
  </si>
  <si>
    <t>H55E5E</t>
  </si>
  <si>
    <t>Aruba 3Y FC NBD Exch 600012G CL4 2SFPSVC</t>
  </si>
  <si>
    <t>H55F8E</t>
  </si>
  <si>
    <t>Aruba 4Y FC NBD Exch 600012G CL4 2SFPSVC</t>
  </si>
  <si>
    <t>H55H1E</t>
  </si>
  <si>
    <t>Aruba 5Y FC NBD Exch 600012G CL4 2SFPSVC</t>
  </si>
  <si>
    <t>HV0L7E</t>
  </si>
  <si>
    <t>Aruba 1Y FC NBD Exch 6100 48G CL4 SVC</t>
  </si>
  <si>
    <t>HV0M6E</t>
  </si>
  <si>
    <t>Aruba 3Y FC NBD Exch 6100 48G CL4 SVC</t>
  </si>
  <si>
    <t>HV0N6E</t>
  </si>
  <si>
    <t>Aruba 4Y FC NBD Exch 6100 48G CL4 SVC</t>
  </si>
  <si>
    <t>HV0P6E</t>
  </si>
  <si>
    <t>Aruba 5Y FC NBD Exch 6100 48G CL4 SVC</t>
  </si>
  <si>
    <t>HV0Y5E</t>
  </si>
  <si>
    <t>Aruba 1Y FC NBD Exch 6100 48G SVC</t>
  </si>
  <si>
    <t>HV0Z4E</t>
  </si>
  <si>
    <t>Aruba 3Y FC NBD Exch 6100 48G SVC</t>
  </si>
  <si>
    <t>HV1A4E</t>
  </si>
  <si>
    <t>Aruba 4Y FC NBD Exch 6100 48G SVC</t>
  </si>
  <si>
    <t>HV1B4E</t>
  </si>
  <si>
    <t>Aruba 5Y FC NBD Exch 6100 48G SVC</t>
  </si>
  <si>
    <t>HV1L3E</t>
  </si>
  <si>
    <t>Aruba 1Y FC NBD Exch 6100 24G CL4 SVC</t>
  </si>
  <si>
    <t>HV1M2E</t>
  </si>
  <si>
    <t>Aruba 3Y FC NBD Exch 6100 24G CL4 SVC</t>
  </si>
  <si>
    <t>HV1N2E</t>
  </si>
  <si>
    <t>Aruba 4Y FC NBD Exch 6100 24G CL4 SVC</t>
  </si>
  <si>
    <t>HV1P2E</t>
  </si>
  <si>
    <t>Aruba 5Y FC NBD Exch 6100 24G CL4 SVC</t>
  </si>
  <si>
    <t>HV1Y1E</t>
  </si>
  <si>
    <t>Aruba 1Y FC NBD Exch 6100 24G SVC</t>
  </si>
  <si>
    <t>HV1Z0E</t>
  </si>
  <si>
    <t>Aruba 3Y FC NBD Exch 6100 24G SVC</t>
  </si>
  <si>
    <t>HV2A0E</t>
  </si>
  <si>
    <t>Aruba 4Y FC NBD Exch 6100 24G SVC</t>
  </si>
  <si>
    <t>HV2B0E</t>
  </si>
  <si>
    <t>Aruba 5Y FC NBD Exch 6100 24G SVC</t>
  </si>
  <si>
    <t>HV2K9E</t>
  </si>
  <si>
    <t>Aruba 1Y FC NBD Exch 6100 12G CL4 SVC</t>
  </si>
  <si>
    <t>HV2L8E</t>
  </si>
  <si>
    <t>Aruba 3Y FC NBD Exch 6100 12G CL4 SVC</t>
  </si>
  <si>
    <t>HV2M8E</t>
  </si>
  <si>
    <t>Aruba 4Y FC NBD Exch 6100 12G CL4 SVC</t>
  </si>
  <si>
    <t>HV2N8E</t>
  </si>
  <si>
    <t>Aruba 5Y FC NBD Exch 6100 12G CL4 SVC</t>
  </si>
  <si>
    <t>6200F</t>
  </si>
  <si>
    <t>HR0G6E</t>
  </si>
  <si>
    <t>Aruba 1Y FC NBD Exch 6200F 24G SVC</t>
  </si>
  <si>
    <t>HR0H8E</t>
  </si>
  <si>
    <t>Aruba 3Y FC NBD Exch 6200F 24G SVC</t>
  </si>
  <si>
    <t>HR0K0E</t>
  </si>
  <si>
    <t>Aruba 4Y FC NBD Exch 6200F 24G SVC</t>
  </si>
  <si>
    <t>HR0L4E</t>
  </si>
  <si>
    <t>Aruba 5Y FC NBD Exch 6200F 24G SVC</t>
  </si>
  <si>
    <t>Q9Y73AAE</t>
  </si>
  <si>
    <t>Aruba Central 62/29xx F 1y E-STU</t>
  </si>
  <si>
    <t>Q9Y74AAE</t>
  </si>
  <si>
    <t>Aruba Central 62/29xx F 3y E-STU</t>
  </si>
  <si>
    <t>Q9Y75AAE</t>
  </si>
  <si>
    <t>Aruba Central 62/29xx F 5y E-STU</t>
  </si>
  <si>
    <t>HR1E2E</t>
  </si>
  <si>
    <t>Aruba 1Y FC NBD Exch 6200F 48G SVC</t>
  </si>
  <si>
    <t>HR1F4E</t>
  </si>
  <si>
    <t>Aruba 3Y FC NBD Exch 6200F 48G SVC</t>
  </si>
  <si>
    <t>HR1G7E</t>
  </si>
  <si>
    <t>Aruba 4Y FC NBD Exch 6200F 48G SVC</t>
  </si>
  <si>
    <t>HL1W6E</t>
  </si>
  <si>
    <t>Aruba 5Y FC NBD Exch 6200F 48G SVC</t>
  </si>
  <si>
    <t>HR0V7E</t>
  </si>
  <si>
    <t>Aruba 1Y FC NBD Exch 6200F 24G POE SVC</t>
  </si>
  <si>
    <t>HR0W9E</t>
  </si>
  <si>
    <t>Aruba 3Y FC NBD Exch 6200F 24G POE SVC</t>
  </si>
  <si>
    <t>HR0Y2E</t>
  </si>
  <si>
    <t>Aruba 4Y FC NBD Exch 6200F 24G POE SVC</t>
  </si>
  <si>
    <t>HL1S7E</t>
  </si>
  <si>
    <t>Aruba 5Y FC NBD Exch 6200F 24G POE SVC</t>
  </si>
  <si>
    <t>HL2B3E</t>
  </si>
  <si>
    <t>Aruba 1Y FC NBD Exch 6200F 48G POE SVC</t>
  </si>
  <si>
    <t>HL2C5E</t>
  </si>
  <si>
    <t>Aruba 3Y FC NBD Exch 6200F 48G POE SVC</t>
  </si>
  <si>
    <t>HL2D8E</t>
  </si>
  <si>
    <t>Aruba 4Y FC NBD Exch 6200F 48G POE SVC</t>
  </si>
  <si>
    <t>HL2F1E</t>
  </si>
  <si>
    <t>Aruba 5Y FC NBD Exch 6200F 48G POE SVC</t>
  </si>
  <si>
    <t>HL2K8E</t>
  </si>
  <si>
    <t>Aruba 1Y FC NBD Exch 6200F 48G 740POESVC</t>
  </si>
  <si>
    <t>HL2M0E</t>
  </si>
  <si>
    <t>Aruba 3Y FC NBD Exch 6200F 48G 740POESVC</t>
  </si>
  <si>
    <t>HL2N3E</t>
  </si>
  <si>
    <t>Aruba 4Y FC NBD Exch 6200F 48G 740POESVC</t>
  </si>
  <si>
    <t>HL2P6E</t>
  </si>
  <si>
    <t>Aruba 5Y FC NBD Exch 6200F 48G 740POESVC</t>
  </si>
  <si>
    <t>2930F</t>
  </si>
  <si>
    <t>H1YN1E</t>
  </si>
  <si>
    <t>Aruba 1Y FC NBD Exch 2930F 24G4SFPPOESVC</t>
  </si>
  <si>
    <t>H1YN9E</t>
  </si>
  <si>
    <t>Aruba 3Y FC NBD Exch 2930F 24G4SFPPOESVC</t>
  </si>
  <si>
    <t>H1YR3E</t>
  </si>
  <si>
    <t>Aruba 4Y FC NBD Exch 2930F 24G4SFPPOESVC</t>
  </si>
  <si>
    <t>H1YT6E</t>
  </si>
  <si>
    <t>Aruba 5Y FC NBD Exch 2930F 24G4SFPPOESVC</t>
  </si>
  <si>
    <t>H1XT7E</t>
  </si>
  <si>
    <t>Aruba 1Y FC NBD Exch 2930F 24G 4SFP SVC</t>
  </si>
  <si>
    <t>H1XU5E</t>
  </si>
  <si>
    <t>Aruba 3Y FC NBD Exch 2930F 24G 4SFP SVC</t>
  </si>
  <si>
    <t>H1XW9E</t>
  </si>
  <si>
    <t>Aruba 4Y FC NBD Exch 2930F 24G 4SFP SVC</t>
  </si>
  <si>
    <t>H1XZ2E</t>
  </si>
  <si>
    <t>Aruba 5Y FC NBD Exch 2930F 24G 4SFP SVC</t>
  </si>
  <si>
    <t>H1ZR7E</t>
  </si>
  <si>
    <t>Aruba 1Y FC NBD Exch 2930F 48G 4SFP SVC</t>
  </si>
  <si>
    <t>H1ZS5E</t>
  </si>
  <si>
    <t>Aruba 3Y FC NBD Exch 2930F 48G 4SFP SVC</t>
  </si>
  <si>
    <t>H1ZU9E</t>
  </si>
  <si>
    <t>Aruba 4Y FC NBD Exch 2930F 48G 4SFP SVC</t>
  </si>
  <si>
    <t>H1ZX2E</t>
  </si>
  <si>
    <t>Aruba 5Y FC NBD Exch 2930F 48G 4SFP SVC</t>
  </si>
  <si>
    <t>H2AL1E</t>
  </si>
  <si>
    <t>Aruba 1Y FC NBD Exch 2930F 48G4SFPPOESVC</t>
  </si>
  <si>
    <t>H2AL9E</t>
  </si>
  <si>
    <t>Aruba 3Y FC NBD Exch 2930F 48G4SFPPOESVC</t>
  </si>
  <si>
    <t>H2AP3E</t>
  </si>
  <si>
    <t>Aruba 4Y FC NBD Exch 2930F 48G4SFPPOESVC</t>
  </si>
  <si>
    <t>H2AR6E</t>
  </si>
  <si>
    <t>Aruba 5Y FC NBD Exch 2930F 48G4SFPPOESVC</t>
  </si>
  <si>
    <t>H2AA9E</t>
  </si>
  <si>
    <t>Aruba 1Y FC NBD Exch 2930F 48G POE SVC</t>
  </si>
  <si>
    <t>H2AB7E</t>
  </si>
  <si>
    <t>Aruba 3Y FC NBD Exch 2930F 48G POE SVC</t>
  </si>
  <si>
    <t>H2AE1E</t>
  </si>
  <si>
    <t>Aruba 4Y FC NBD Exch 2930F 48G POE SVC</t>
  </si>
  <si>
    <t>H2AG4E</t>
  </si>
  <si>
    <t>Aruba 5Y FC NBD Exch 2930F 48G POE SVC</t>
  </si>
  <si>
    <t>H1YC9E</t>
  </si>
  <si>
    <t>Aruba 1Y FC NBD Exch 2930F 24G POE SVC</t>
  </si>
  <si>
    <t>H1YD7E</t>
  </si>
  <si>
    <t>Aruba 3Y FC NBD Exch 2930F 24G POE SVC</t>
  </si>
  <si>
    <t>H1YG1E</t>
  </si>
  <si>
    <t>Aruba 4Y FC NBD Exch 2930F 24G POE SVC</t>
  </si>
  <si>
    <t>H1YJ4E</t>
  </si>
  <si>
    <t>Aruba 5Y FC NBD Exch 2930F 24G POE SVC</t>
  </si>
  <si>
    <t>H1ZG5E</t>
  </si>
  <si>
    <t>Aruba 1Y FC NBD Exch 2930F 48G SVC</t>
  </si>
  <si>
    <t>H1ZH3E</t>
  </si>
  <si>
    <t>Aruba 3Y FC NBD Exch 2930F 48G SVC</t>
  </si>
  <si>
    <t>H1ZK7E</t>
  </si>
  <si>
    <t>Aruba 4Y FC NBD Exch 2930F 48G SVC</t>
  </si>
  <si>
    <t>H1ZN0E</t>
  </si>
  <si>
    <t>Aruba 5Y FC NBD Exch 2930F 48G SVC</t>
  </si>
  <si>
    <t>Access Points</t>
  </si>
  <si>
    <t>Padrão de WI-FI</t>
  </si>
  <si>
    <t>Indoor/Outdoor?</t>
  </si>
  <si>
    <t>Antenas:</t>
  </si>
  <si>
    <t>R8M98A</t>
  </si>
  <si>
    <t>WI-FI 6</t>
  </si>
  <si>
    <t>Indoor (Ambiente interno)</t>
  </si>
  <si>
    <t>2x2</t>
  </si>
  <si>
    <t>R2H28A</t>
  </si>
  <si>
    <t>HPE Aruba Networking AP-505 (RW) Unified AP</t>
  </si>
  <si>
    <t>Q9H62A</t>
  </si>
  <si>
    <t>HPE Aruba Networking AP-515 (RW) Unified AP</t>
  </si>
  <si>
    <t>JZ336A</t>
  </si>
  <si>
    <t>HPE Aruba Networking AP-535 (RW) Unified AP</t>
  </si>
  <si>
    <t>4x4</t>
  </si>
  <si>
    <t>R4W43A</t>
  </si>
  <si>
    <t>HPE Aruba Networking AP-565 (RW) Outdoor 11ax AP</t>
  </si>
  <si>
    <t>Outdoor (Ambiente externo)</t>
  </si>
  <si>
    <t>R4H17A</t>
  </si>
  <si>
    <t>HPE Aruba Networking AP-575 (RW) Outdoor 11ax AP</t>
  </si>
  <si>
    <t>R7J49A</t>
  </si>
  <si>
    <t>HPE Aruba Networking AP-615 (RW) Campus AP</t>
  </si>
  <si>
    <t>WI-FI 6E</t>
  </si>
  <si>
    <t>R7J27A</t>
  </si>
  <si>
    <t>HPE Aruba Networking AP-635 (RW) Campus AP</t>
  </si>
  <si>
    <t>R2W96A</t>
  </si>
  <si>
    <t>HPE Aruba Instant On AP11 (RW) Access Point</t>
  </si>
  <si>
    <t>WI-FI 5</t>
  </si>
  <si>
    <t>2 anos</t>
  </si>
  <si>
    <t>S1T09A</t>
  </si>
  <si>
    <t>HPE Aruba Instant On AP21 (RW) Wi-Fi 6 AP</t>
  </si>
  <si>
    <t>R2X01A</t>
  </si>
  <si>
    <t>HPE Aruba Instant On AP12 (RW) Access Point</t>
  </si>
  <si>
    <t>R2X06A</t>
  </si>
  <si>
    <t>HPE Aruba Instant On AP15 (RW) Access Point</t>
  </si>
  <si>
    <t>R2X11A</t>
  </si>
  <si>
    <t>HPE Aruba Instant On AP17 (RW) Access Point</t>
  </si>
  <si>
    <t>S1T37A</t>
  </si>
  <si>
    <t>HPE Aruba Instant On AP27 (RW) Outdoor</t>
  </si>
  <si>
    <t>HPE Aruba Instant On AP21 (RW) Access Point</t>
  </si>
  <si>
    <t>R4W02A</t>
  </si>
  <si>
    <t>HPE Aruba Instant On AP22 (RW) Access Point</t>
  </si>
  <si>
    <t>R9B28A</t>
  </si>
  <si>
    <t>HPE Aruba Instant On AP25 (RW) Access Point</t>
  </si>
  <si>
    <t>S1T23A</t>
  </si>
  <si>
    <t>HPE Aruba Instant On AP32 (RW) Access Point</t>
  </si>
  <si>
    <t>S1U76A</t>
  </si>
  <si>
    <t>HPE Aruba Instant On AP22D (RW) Access Point</t>
  </si>
  <si>
    <t>Indoor (Ambiente interno e de mesa)</t>
  </si>
  <si>
    <t>R2X16A</t>
  </si>
  <si>
    <t>HPE Aruba Instant On AP11D (RW) Access Point</t>
  </si>
  <si>
    <t>Acessórios para Access Point</t>
  </si>
  <si>
    <t>Modelo do AP</t>
  </si>
  <si>
    <t>AP503</t>
  </si>
  <si>
    <t>Mount kit</t>
  </si>
  <si>
    <t>JW047A</t>
  </si>
  <si>
    <t>Cabo de energia</t>
  </si>
  <si>
    <t>JW115A</t>
  </si>
  <si>
    <t>Injetor</t>
  </si>
  <si>
    <t>R6P68A</t>
  </si>
  <si>
    <t>H69Q3E</t>
  </si>
  <si>
    <t>Aruba 1Y FC NBD Exch AP-503 SVC</t>
  </si>
  <si>
    <t>H69Q7E</t>
  </si>
  <si>
    <t xml:space="preserve">Aruba 3Y FC NBD Exch AP-503 SVC </t>
  </si>
  <si>
    <t>H69R3E</t>
  </si>
  <si>
    <t>Aruba 5Y FC NBD Exch AP-503 SVC</t>
  </si>
  <si>
    <t>Q9Y58AAE</t>
  </si>
  <si>
    <t>Aruba Central AP Fnd 1yr Sub E-STU</t>
  </si>
  <si>
    <t>Q9Y59AAE</t>
  </si>
  <si>
    <t>Aruba Central AP Fnd 3yr Sub E-STU</t>
  </si>
  <si>
    <t>Q9Y60AAE</t>
  </si>
  <si>
    <t>Aruba Central AP Fnd 5yr Sub E-STU</t>
  </si>
  <si>
    <t>AP505</t>
  </si>
  <si>
    <t>R3J18A</t>
  </si>
  <si>
    <t>HP9V9E</t>
  </si>
  <si>
    <t>Aruba 1Y FC NBD Exch AP-505 SVC</t>
  </si>
  <si>
    <t>HP9W3E</t>
  </si>
  <si>
    <t>Aruba 3Y FC NBD Exch AP-505 SVC</t>
  </si>
  <si>
    <t>HP9W9E</t>
  </si>
  <si>
    <t>Aruba 5Y FC NBD Exch AP-505 SVC</t>
  </si>
  <si>
    <t>AP515</t>
  </si>
  <si>
    <t>R6P67A</t>
  </si>
  <si>
    <t>HC4J8E</t>
  </si>
  <si>
    <t>Aruba 1Y FC NBD Exch AP-515 SVC</t>
  </si>
  <si>
    <t>HC4K0E</t>
  </si>
  <si>
    <t>Aruba 3Y FC NBD Exch AP-515 SVC</t>
  </si>
  <si>
    <t>HC4K8E</t>
  </si>
  <si>
    <t>Aruba 5Y FC NBD Exch AP-515 SVC</t>
  </si>
  <si>
    <t>AP535</t>
  </si>
  <si>
    <t>HG6E5E</t>
  </si>
  <si>
    <t>Aruba 1Y FC NBD Exch AP 535 SVC</t>
  </si>
  <si>
    <t>HG6E9E</t>
  </si>
  <si>
    <t>Aruba 3Y FC NBD Exch AP 535 SVC</t>
  </si>
  <si>
    <t>HG6F5E</t>
  </si>
  <si>
    <t>Aruba 5Y FC NBD Exch AP 535 SVC</t>
  </si>
  <si>
    <t>AP565</t>
  </si>
  <si>
    <t>JW053A</t>
  </si>
  <si>
    <t>JW055A</t>
  </si>
  <si>
    <t>HU4S7E</t>
  </si>
  <si>
    <t>Aruba 1Y FC NBD Exch AP-565 Otdr SVC</t>
  </si>
  <si>
    <t>HU4T1E</t>
  </si>
  <si>
    <t>Aruba 3Y FC NBD Exch AP-565 Otdr SVC</t>
  </si>
  <si>
    <t>HU4T7E</t>
  </si>
  <si>
    <t>Aruba 5Y FC NBD Exch AP-565 Otdr SVC</t>
  </si>
  <si>
    <t>AP575</t>
  </si>
  <si>
    <t>HM1B2E</t>
  </si>
  <si>
    <t>Aruba 1Y FC NBD Exch AP-575 SVC</t>
  </si>
  <si>
    <t>HM1B6E</t>
  </si>
  <si>
    <t>Aruba 3Y FC NBD Exch AP-575 SVC</t>
  </si>
  <si>
    <t>HM1C2E</t>
  </si>
  <si>
    <t>Aruba 5Y FC NBD Exch AP-575 SVC</t>
  </si>
  <si>
    <t>AP615</t>
  </si>
  <si>
    <t>H62E3E</t>
  </si>
  <si>
    <t>Aruba 1Y FC NBD Exch AP-615 SVC</t>
  </si>
  <si>
    <t>H62E7E</t>
  </si>
  <si>
    <t>Aruba 3Y FC NBD Exch AP-615 SVC</t>
  </si>
  <si>
    <t>H62F3E</t>
  </si>
  <si>
    <t>Aruba 5Y FC NBD Exch AP-615 SVC</t>
  </si>
  <si>
    <t>AP635</t>
  </si>
  <si>
    <t>H29XYE</t>
  </si>
  <si>
    <t>Aruba 1Y FC NBD Exch AP-635 SVC</t>
  </si>
  <si>
    <t>H29YFE</t>
  </si>
  <si>
    <t>Aruba 3Y FC NBD Exch AP-635 SVC</t>
  </si>
  <si>
    <t>H29YRE</t>
  </si>
  <si>
    <t>Aruba 5Y FC NBD Exch AP-635 SVC</t>
  </si>
  <si>
    <t>AP's Instant ON</t>
  </si>
  <si>
    <t>R8W31A</t>
  </si>
  <si>
    <t>R9M77A</t>
  </si>
  <si>
    <t>HK1Y0E</t>
  </si>
  <si>
    <t>Aruba 3Y FC NBD Exch Instant ON AP SVC</t>
  </si>
  <si>
    <t>H30GZE</t>
  </si>
  <si>
    <t>Aruba 5Y FC NBD Exch Instant ON AP SVC</t>
  </si>
  <si>
    <t>Guia de Descontinuados</t>
  </si>
  <si>
    <t>Linha antiga</t>
  </si>
  <si>
    <t>Part Number antigo</t>
  </si>
  <si>
    <t>Descrição antiga</t>
  </si>
  <si>
    <t>Linha nova</t>
  </si>
  <si>
    <t>Part Number novo</t>
  </si>
  <si>
    <t>Descrição nova</t>
  </si>
  <si>
    <t>Switch 1405</t>
  </si>
  <si>
    <t>JH407A</t>
  </si>
  <si>
    <t>HPE OfficeConnect 1405 5G v3 Switch</t>
  </si>
  <si>
    <t>Switch 1430</t>
  </si>
  <si>
    <t>Aruba IOn 1430 5G Sw</t>
  </si>
  <si>
    <t>JH408A</t>
  </si>
  <si>
    <t>HPE OfficeConnect 1405 8G v3 Switch</t>
  </si>
  <si>
    <t>Aruba IOn 1430 8G Sw</t>
  </si>
  <si>
    <t>Switch 1420</t>
  </si>
  <si>
    <t>JH327A</t>
  </si>
  <si>
    <t>HPE OfficeConnect 1420 5G Switch</t>
  </si>
  <si>
    <t>JH329A</t>
  </si>
  <si>
    <t>HPE OfficeConnect 1420 8G Switch</t>
  </si>
  <si>
    <t>JH328A</t>
  </si>
  <si>
    <t>HPE OfficeConnect 1420 5G PoE+ (32W) Switch</t>
  </si>
  <si>
    <t>Aruba IOn 1430 8G 64W Sw</t>
  </si>
  <si>
    <t>JH330A</t>
  </si>
  <si>
    <t>HPE OfficeConnect 1420 8G PoE+ (64W) Switch</t>
  </si>
  <si>
    <t>JH016A</t>
  </si>
  <si>
    <t>HPE OfficeConnect 1420 16G Switch</t>
  </si>
  <si>
    <t>JH019A</t>
  </si>
  <si>
    <t>HPE OfficeConnect 1420 24G PoE+ (124W) Switch</t>
  </si>
  <si>
    <t>Aruba Instant On 1430 16G CL4 PoE 124W Switch</t>
  </si>
  <si>
    <t>JH017A</t>
  </si>
  <si>
    <t>HPE OfficeConnect 1420 24G 2SFP Switch</t>
  </si>
  <si>
    <t>Aruba IOn 1430 26G 2SFP Sw</t>
  </si>
  <si>
    <t xml:space="preserve">JH018A </t>
  </si>
  <si>
    <t>HPE OfficeConnect 1420 24G 2SFP+ 10G Uplink Switch</t>
  </si>
  <si>
    <t>Switch 1820</t>
  </si>
  <si>
    <t>J9980A</t>
  </si>
  <si>
    <t>HPE 1820 24G Switch</t>
  </si>
  <si>
    <t>Switch 1830</t>
  </si>
  <si>
    <t>J9981A</t>
  </si>
  <si>
    <t>HPE 1820 48G Switch</t>
  </si>
  <si>
    <t>J9982A</t>
  </si>
  <si>
    <t>HPE 1820 8G PoE+ (65W) Switch</t>
  </si>
  <si>
    <t>J9983A</t>
  </si>
  <si>
    <t>HPE 1820 24G PoE+ (185W) Switch</t>
  </si>
  <si>
    <t>J9984A</t>
  </si>
  <si>
    <t>HPE 1820 48G PoE+ (370W) Switch</t>
  </si>
  <si>
    <t>Switch 1920s</t>
  </si>
  <si>
    <t>JL380A</t>
  </si>
  <si>
    <t>HPE OfficeConnect 1920S 8G Switch</t>
  </si>
  <si>
    <t>Switch 1930</t>
  </si>
  <si>
    <t>JL381A</t>
  </si>
  <si>
    <t>HPE OfficeConnect 1920S 24G 2SFP Switch</t>
  </si>
  <si>
    <t>JL382A</t>
  </si>
  <si>
    <t>HPE OfficeConnect 1920S 48G 4SFP Switch</t>
  </si>
  <si>
    <t>JL383A</t>
  </si>
  <si>
    <t>HPE OfficeConnect 1920S 8G PPoE+ 65W Switch</t>
  </si>
  <si>
    <t>JL384A</t>
  </si>
  <si>
    <t>HPE OfficeConnect 1920S 24G 2SFP PPoE+ 185 Switch</t>
  </si>
  <si>
    <t>Aruba IOn 1930 24G 4SFP+ 195W Sw</t>
  </si>
  <si>
    <t>JL385A</t>
  </si>
  <si>
    <t>HPE OfficeConnect 1920S 24G 2SFP PoE+ 370W Switch</t>
  </si>
  <si>
    <t>JL684A</t>
  </si>
  <si>
    <t>Aruba IOn 1930 24G 4SFP+ 370W Sw</t>
  </si>
  <si>
    <t>JL386A</t>
  </si>
  <si>
    <t>HPE OfficeConnect 1920S 48G 4SFP PPoE+ 370W Switch</t>
  </si>
  <si>
    <t>JL686A</t>
  </si>
  <si>
    <t>Aruba IOn 1930 48G 4SFP+ 370W Sw</t>
  </si>
  <si>
    <t>Switch 2530</t>
  </si>
  <si>
    <t>J9772A</t>
  </si>
  <si>
    <t>Aruba 2530 48G PoE+ Switch</t>
  </si>
  <si>
    <t>Switch 6000</t>
  </si>
  <si>
    <t>J9773A</t>
  </si>
  <si>
    <t>Aruba 2530 24G PoE+ Switch</t>
  </si>
  <si>
    <t>J9775A</t>
  </si>
  <si>
    <t>Aruba 2530 48G Switch</t>
  </si>
  <si>
    <t>J9776A</t>
  </si>
  <si>
    <t>Aruba 2530 24G Switch</t>
  </si>
  <si>
    <t>J9779A</t>
  </si>
  <si>
    <t>Aruba 2530 24 PoE+ Switch</t>
  </si>
  <si>
    <t>J9774A</t>
  </si>
  <si>
    <t>Aruba 2530 8G Switch</t>
  </si>
  <si>
    <t>Switch 2540</t>
  </si>
  <si>
    <t>JL357A</t>
  </si>
  <si>
    <t>Aruba 2540 48G PoE+ 4SFP+ Switch</t>
  </si>
  <si>
    <t>Switch 6100</t>
  </si>
  <si>
    <t>JL356A</t>
  </si>
  <si>
    <t>Aruba 2540 24G PoE+ 4SFP+ Switch</t>
  </si>
  <si>
    <t>JL355A</t>
  </si>
  <si>
    <t>Aruba 2540 48G 4SFP+ Switch</t>
  </si>
  <si>
    <t>JL354A</t>
  </si>
  <si>
    <t>Aruba 2540 24G 4SFP+ Switch</t>
  </si>
  <si>
    <t>AP 303</t>
  </si>
  <si>
    <t>JZ320A</t>
  </si>
  <si>
    <t xml:space="preserve"> Aruba AP-303 (RW) Unified AP</t>
  </si>
  <si>
    <t>AP 305</t>
  </si>
  <si>
    <t>JX945A</t>
  </si>
  <si>
    <t>Aruba IAP-305 (RW) Instant 2x/3x 11ac AP</t>
  </si>
  <si>
    <t>AP 505</t>
  </si>
  <si>
    <t>Aruba AP-505 (RW) Unified AP</t>
  </si>
  <si>
    <t>AP 315</t>
  </si>
  <si>
    <t>JW811A</t>
  </si>
  <si>
    <t>Aruba IAP-315 (RW) Instant 2x/4x 11ac AP</t>
  </si>
  <si>
    <t>AP 515</t>
  </si>
  <si>
    <t>AP 335</t>
  </si>
  <si>
    <t>JW823A</t>
  </si>
  <si>
    <t>Aruba IAP-335 (RW) Instant 4x4:4 11ac AP</t>
  </si>
  <si>
    <t>AP 535</t>
  </si>
  <si>
    <t>Aruba AP-535 (RW) Unified AP</t>
  </si>
  <si>
    <t>AP 365</t>
  </si>
  <si>
    <t>JX966A</t>
  </si>
  <si>
    <t>Aruba AP-365 (RW) Outdoor AP</t>
  </si>
  <si>
    <t>AP 565</t>
  </si>
  <si>
    <t>JL558A_SC</t>
  </si>
  <si>
    <t>Aruba 2930F 48 portas POE+ 4SFP+740W</t>
  </si>
  <si>
    <t>JL683B_SC</t>
  </si>
  <si>
    <t>PROMO - LIMPA ESTOQUE ARUBA</t>
  </si>
  <si>
    <t>Preços em dólar (serão convertidos com o PTAX do dia anterior ao faturamento)</t>
  </si>
  <si>
    <t>Base revenda com 4% de ICMS - Para outras simulações, consulte o seu vendedor</t>
  </si>
  <si>
    <t>Prazo de pgto. 30/60/90 dias mediante a análise de crédito</t>
  </si>
  <si>
    <t>Itens serão faturados considerando os Part Numbers Scan mencionados na lista abaixo e os preços são válidos até a duração do estoque desses Part Numbers</t>
  </si>
  <si>
    <t>Estoque de faturamento</t>
  </si>
  <si>
    <t>Qtd. Disponível</t>
  </si>
  <si>
    <t>Part Number Original</t>
  </si>
  <si>
    <t>Part Number Scan</t>
  </si>
  <si>
    <t>Preço Unit. (US$)</t>
  </si>
  <si>
    <t>%ICMS</t>
  </si>
  <si>
    <t>%IPI</t>
  </si>
  <si>
    <t>NCM</t>
  </si>
  <si>
    <t>Tipo de produto</t>
  </si>
  <si>
    <t>J9782A</t>
  </si>
  <si>
    <t>J9782A#ARUBA238-22_SC</t>
  </si>
  <si>
    <t>Aruba 2530 24 Switch</t>
  </si>
  <si>
    <t>8517.62.34</t>
  </si>
  <si>
    <t>Switch</t>
  </si>
  <si>
    <t>JL827A</t>
  </si>
  <si>
    <t>JL827A#ARUBA421-22_SC</t>
  </si>
  <si>
    <t>HPE 5140 24G PoE+ 4SFP+ EI Sw</t>
  </si>
  <si>
    <t>JL073A</t>
  </si>
  <si>
    <t>JL073A#ARUBA400-22 _SC</t>
  </si>
  <si>
    <t>ARUBA 3810M 24G POE+ 1-SLOT SWCH</t>
  </si>
  <si>
    <t>R8M27A</t>
  </si>
  <si>
    <t>R8M27A#ARUBA158-23_SC</t>
  </si>
  <si>
    <t>HPE 5520 24G SFP 4SFP+ HI SWCH</t>
  </si>
  <si>
    <t>R2H28A#ARUBA171-23_SC</t>
  </si>
  <si>
    <t>8517.62.77</t>
  </si>
  <si>
    <t>Access Point</t>
  </si>
  <si>
    <t>Q9H57A</t>
  </si>
  <si>
    <t>Q9H57A#ARUBA362-22_SC</t>
  </si>
  <si>
    <t>Aruba AP-514 (RW) Unified AP</t>
  </si>
  <si>
    <t>R7J38A</t>
  </si>
  <si>
    <t>R7J38A#ARUBA005-24_SC</t>
  </si>
  <si>
    <t>Aruba AP-655 (RW) Campus AP</t>
  </si>
  <si>
    <t>R4H02A</t>
  </si>
  <si>
    <t>R4H02A#ARUBA217-22_SC</t>
  </si>
  <si>
    <t>ARUBA AP-518 (RW) INDR HARDENED 11AX AP</t>
  </si>
  <si>
    <t>JZ336A#ARUBA151-22_SC</t>
  </si>
  <si>
    <t>ARUBA AP-535 (RW) UNIFIED AP</t>
  </si>
  <si>
    <t>JZ182A</t>
  </si>
  <si>
    <t>JZ182A#ARUBA177-22_SC</t>
  </si>
  <si>
    <t>Aruba AP-377 (RW) Outdoor 11ac AP</t>
  </si>
  <si>
    <t>JW004A</t>
  </si>
  <si>
    <t>JW004A#ARUBA362-22_SC</t>
  </si>
  <si>
    <t>AP-ANT-19 2.4/5G 3/6dBi Omni</t>
  </si>
  <si>
    <t>8517.71.90</t>
  </si>
  <si>
    <t>Antena Externa</t>
  </si>
  <si>
    <t>J9665A</t>
  </si>
  <si>
    <t>J9665A#ARUBA400-22 _SC</t>
  </si>
  <si>
    <t>ARUBA 3800/3810M 1M STACKING CABLE</t>
  </si>
  <si>
    <t>8544.42.00</t>
  </si>
  <si>
    <t>Cabo</t>
  </si>
  <si>
    <t>J9734A</t>
  </si>
  <si>
    <t>J9734A#</t>
  </si>
  <si>
    <t>Aruba 2920/2930M 0.5m Stacking Cable</t>
  </si>
  <si>
    <t>JL448A</t>
  </si>
  <si>
    <t>JL448A#ARUBA400-22 _SC</t>
  </si>
  <si>
    <t>ARUBA X2C2 RJ45 TO DB9 CONSOLE CABLE</t>
  </si>
  <si>
    <t>JW115A#ARUBA295-23_SC</t>
  </si>
  <si>
    <t>PC-AC-BR (BR) AC Power Cord</t>
  </si>
  <si>
    <t>JW115A#ARUBA309-23_SC</t>
  </si>
  <si>
    <t>JW115A#ARUBA291-23_SC</t>
  </si>
  <si>
    <t>JL085A</t>
  </si>
  <si>
    <t>JL085A#ARUBA238-22_SC</t>
  </si>
  <si>
    <t>ARUBA X371 12VDC 250W OS</t>
  </si>
  <si>
    <t>8504.40.29</t>
  </si>
  <si>
    <t>Fonte/injetor</t>
  </si>
  <si>
    <t>JW701A</t>
  </si>
  <si>
    <t>JW701A#ARUBA217-22_SC</t>
  </si>
  <si>
    <t>PD-9001GO-INTL 1P 802.3AT IN MDSPN</t>
  </si>
  <si>
    <t>JD118B</t>
  </si>
  <si>
    <t>JD118B#ARUBA134-22_SC</t>
  </si>
  <si>
    <t>HPE X120 1G SFP LC SX TRANSCEIVER</t>
  </si>
  <si>
    <t>8517.62.59</t>
  </si>
  <si>
    <t>Gbic</t>
  </si>
  <si>
    <t>J8177D</t>
  </si>
  <si>
    <t>J8177D#ARUBA282-22_SC</t>
  </si>
  <si>
    <t>ARUBA 1G SFP RJ45 T 100M CAT5E XCVR</t>
  </si>
  <si>
    <t>J4858D#ARUBA210-22_SC</t>
  </si>
  <si>
    <t>ARUBA 1G SFP LC SX 500M MMF XCVR</t>
  </si>
  <si>
    <t>JW063A</t>
  </si>
  <si>
    <t>JW063A#ARUBA284-22_SC</t>
  </si>
  <si>
    <t>AINS2KKIT-00 Otdr Inst Materials</t>
  </si>
  <si>
    <t>3919.10.90</t>
  </si>
  <si>
    <t>Kit fita dupla face</t>
  </si>
  <si>
    <t>JL083A</t>
  </si>
  <si>
    <t>JL083A#</t>
  </si>
  <si>
    <t>ARUBA 3810M/2930M 4SFP+ MACSEC</t>
  </si>
  <si>
    <t>8517.79.00</t>
  </si>
  <si>
    <t>Módulo</t>
  </si>
  <si>
    <t>JL084A</t>
  </si>
  <si>
    <t>JL084A#ARUBA135-23_SC</t>
  </si>
  <si>
    <t>Aruba 3810M 4-port Stacking Module</t>
  </si>
  <si>
    <t>JL083A#ARUBA400-22 _SC</t>
  </si>
  <si>
    <t>JL084A#ARUBA400-22 _SC</t>
  </si>
  <si>
    <t>ARUBA 3810M 4-PORT STACKING MODULE</t>
  </si>
  <si>
    <t>J9827A</t>
  </si>
  <si>
    <t>J9827A#</t>
  </si>
  <si>
    <t>Aruba 5400R zl2 Management Module</t>
  </si>
  <si>
    <t>J9583B</t>
  </si>
  <si>
    <t>J9583B#ARUBA289-22_SC</t>
  </si>
  <si>
    <t>Aruba X414 1U Universal 4-post RM Kit</t>
  </si>
  <si>
    <t>JW052A</t>
  </si>
  <si>
    <t>JW052A#</t>
  </si>
  <si>
    <t>AP-270-MNT-V1 270 Series Mt Kit</t>
  </si>
  <si>
    <t>JW052A#ARUBA421-22_SC</t>
  </si>
  <si>
    <t>Aruba AP-270-MNT-V1 Otdr Long Arm Mnt</t>
  </si>
  <si>
    <t>JW052A#ARUBA217-22_SC</t>
  </si>
  <si>
    <t>R3J15A</t>
  </si>
  <si>
    <t>R3J15A#ARUBA282-22_SC</t>
  </si>
  <si>
    <t>AP-MNT-A AP MOUNT BRACKET INDIVIDUAL A</t>
  </si>
  <si>
    <t>R3J15A#ARUBA137-23_SC</t>
  </si>
  <si>
    <t>AP-MNT-A AP mount bracket individual A</t>
  </si>
  <si>
    <t>JG409B</t>
  </si>
  <si>
    <t>JG409B#ARUBA134-22_SC</t>
  </si>
  <si>
    <t>HPE MSR3012 AC ROUTER</t>
  </si>
  <si>
    <t>8517.62.49</t>
  </si>
  <si>
    <t>Router</t>
  </si>
  <si>
    <t>JG409B#KIT_SC</t>
  </si>
  <si>
    <t>HPE MSR3012 AC Router</t>
  </si>
  <si>
    <t>R7H75A</t>
  </si>
  <si>
    <t>R7H75A_SC</t>
  </si>
  <si>
    <t>ARUBA UXI G-SERIES .11AX+ETHERNET SENSOR</t>
  </si>
  <si>
    <t>Sensor UXI</t>
  </si>
  <si>
    <r>
      <rPr>
        <b/>
        <sz val="13"/>
        <color rgb="FFFF6600"/>
        <rFont val="Calibri"/>
        <family val="2"/>
        <scheme val="minor"/>
      </rPr>
      <t>Daniele Ozório</t>
    </r>
    <r>
      <rPr>
        <sz val="11"/>
        <color theme="0"/>
        <rFont val="Calibri"/>
        <family val="2"/>
        <scheme val="minor"/>
      </rPr>
      <t xml:space="preserve">
</t>
    </r>
    <r>
      <rPr>
        <b/>
        <sz val="10"/>
        <color theme="0"/>
        <rFont val="Calibri"/>
        <family val="2"/>
        <scheme val="minor"/>
      </rPr>
      <t>GDN - Volume</t>
    </r>
    <r>
      <rPr>
        <sz val="10"/>
        <color theme="0"/>
        <rFont val="Calibri"/>
        <family val="2"/>
        <scheme val="minor"/>
      </rPr>
      <t xml:space="preserve">
</t>
    </r>
    <r>
      <rPr>
        <b/>
        <sz val="10"/>
        <color theme="0"/>
        <rFont val="Calibri"/>
        <family val="2"/>
        <scheme val="minor"/>
      </rPr>
      <t xml:space="preserve">Telefone: </t>
    </r>
    <r>
      <rPr>
        <sz val="10"/>
        <color theme="0"/>
        <rFont val="Calibri"/>
        <family val="2"/>
        <scheme val="minor"/>
      </rPr>
      <t xml:space="preserve">11 99605-2204
</t>
    </r>
    <r>
      <rPr>
        <b/>
        <sz val="10"/>
        <color theme="0"/>
        <rFont val="Calibri"/>
        <family val="2"/>
        <scheme val="minor"/>
      </rPr>
      <t>E-mail:</t>
    </r>
    <r>
      <rPr>
        <sz val="10"/>
        <color theme="0"/>
        <rFont val="Calibri"/>
        <family val="2"/>
        <scheme val="minor"/>
      </rPr>
      <t xml:space="preserve"> daniele.ozorio@scansource.com</t>
    </r>
  </si>
  <si>
    <r>
      <rPr>
        <b/>
        <sz val="13"/>
        <color rgb="FFFF6600"/>
        <rFont val="Calibri"/>
        <family val="2"/>
        <scheme val="minor"/>
      </rPr>
      <t>Ana Regina Moura</t>
    </r>
    <r>
      <rPr>
        <sz val="11"/>
        <color theme="0"/>
        <rFont val="Calibri"/>
        <family val="2"/>
        <scheme val="minor"/>
      </rPr>
      <t xml:space="preserve">
</t>
    </r>
    <r>
      <rPr>
        <b/>
        <sz val="10"/>
        <color theme="0"/>
        <rFont val="Calibri"/>
        <family val="2"/>
        <scheme val="minor"/>
      </rPr>
      <t>GDN - Valor/SASE/EdgeConnect</t>
    </r>
    <r>
      <rPr>
        <sz val="10"/>
        <color theme="0"/>
        <rFont val="Calibri"/>
        <family val="2"/>
        <scheme val="minor"/>
      </rPr>
      <t xml:space="preserve">
</t>
    </r>
    <r>
      <rPr>
        <b/>
        <sz val="10"/>
        <color theme="0"/>
        <rFont val="Calibri"/>
        <family val="2"/>
        <scheme val="minor"/>
      </rPr>
      <t xml:space="preserve">Telefone: </t>
    </r>
    <r>
      <rPr>
        <sz val="10"/>
        <color theme="0"/>
        <rFont val="Calibri"/>
        <family val="2"/>
        <scheme val="minor"/>
      </rPr>
      <t xml:space="preserve">11 98911-4635
</t>
    </r>
    <r>
      <rPr>
        <b/>
        <sz val="10"/>
        <color theme="0"/>
        <rFont val="Calibri"/>
        <family val="2"/>
        <scheme val="minor"/>
      </rPr>
      <t>E-mail:</t>
    </r>
    <r>
      <rPr>
        <sz val="10"/>
        <color theme="0"/>
        <rFont val="Calibri"/>
        <family val="2"/>
        <scheme val="minor"/>
      </rPr>
      <t xml:space="preserve"> ana.moura@scansource.com</t>
    </r>
  </si>
  <si>
    <r>
      <rPr>
        <b/>
        <sz val="13"/>
        <color rgb="FFFF6600"/>
        <rFont val="Calibri"/>
        <family val="2"/>
        <scheme val="minor"/>
      </rPr>
      <t>Maisa Ceruti</t>
    </r>
    <r>
      <rPr>
        <sz val="11"/>
        <color theme="0"/>
        <rFont val="Calibri"/>
        <family val="2"/>
        <scheme val="minor"/>
      </rPr>
      <t xml:space="preserve">
</t>
    </r>
    <r>
      <rPr>
        <b/>
        <sz val="10"/>
        <color theme="0"/>
        <rFont val="Calibri"/>
        <family val="2"/>
        <scheme val="minor"/>
      </rPr>
      <t xml:space="preserve">Consultora Pré-vendas </t>
    </r>
    <r>
      <rPr>
        <sz val="10"/>
        <color theme="0"/>
        <rFont val="Calibri"/>
        <family val="2"/>
        <scheme val="minor"/>
      </rPr>
      <t xml:space="preserve">
</t>
    </r>
    <r>
      <rPr>
        <b/>
        <sz val="10"/>
        <color theme="0"/>
        <rFont val="Calibri"/>
        <family val="2"/>
        <scheme val="minor"/>
      </rPr>
      <t xml:space="preserve">Telefone: </t>
    </r>
    <r>
      <rPr>
        <sz val="10"/>
        <color theme="0"/>
        <rFont val="Calibri"/>
        <family val="2"/>
        <scheme val="minor"/>
      </rPr>
      <t xml:space="preserve">11 95778-2414
</t>
    </r>
    <r>
      <rPr>
        <b/>
        <sz val="10"/>
        <color theme="0"/>
        <rFont val="Calibri"/>
        <family val="2"/>
        <scheme val="minor"/>
      </rPr>
      <t>E-mail:</t>
    </r>
    <r>
      <rPr>
        <sz val="10"/>
        <color theme="0"/>
        <rFont val="Calibri"/>
        <family val="2"/>
        <scheme val="minor"/>
      </rPr>
      <t xml:space="preserve"> maisa.ceruti@scansource.com</t>
    </r>
  </si>
  <si>
    <r>
      <rPr>
        <b/>
        <sz val="13"/>
        <color rgb="FFFF6600"/>
        <rFont val="Calibri"/>
        <family val="2"/>
        <scheme val="minor"/>
      </rPr>
      <t>Marcus Santos</t>
    </r>
    <r>
      <rPr>
        <sz val="11"/>
        <color theme="0"/>
        <rFont val="Calibri"/>
        <family val="2"/>
        <scheme val="minor"/>
      </rPr>
      <t xml:space="preserve">
</t>
    </r>
    <r>
      <rPr>
        <b/>
        <sz val="10"/>
        <color theme="0"/>
        <rFont val="Calibri"/>
        <family val="2"/>
        <scheme val="minor"/>
      </rPr>
      <t>Analista de Produtos</t>
    </r>
    <r>
      <rPr>
        <sz val="10"/>
        <color theme="0"/>
        <rFont val="Calibri"/>
        <family val="2"/>
        <scheme val="minor"/>
      </rPr>
      <t xml:space="preserve">
</t>
    </r>
    <r>
      <rPr>
        <b/>
        <sz val="10"/>
        <color theme="0"/>
        <rFont val="Calibri"/>
        <family val="2"/>
        <scheme val="minor"/>
      </rPr>
      <t>E-mail:</t>
    </r>
    <r>
      <rPr>
        <sz val="10"/>
        <color theme="0"/>
        <rFont val="Calibri"/>
        <family val="2"/>
        <scheme val="minor"/>
      </rPr>
      <t xml:space="preserve"> marcus.santos@scansource.com</t>
    </r>
  </si>
  <si>
    <t>S1T43A_SC</t>
  </si>
  <si>
    <t>HPE NW ION AP27 (RW) AP Bundle</t>
  </si>
  <si>
    <t>S0G33A_SC</t>
  </si>
  <si>
    <t>HPE NW ION Gtwy 4p G SG1004</t>
  </si>
  <si>
    <t>S0G34A_SC</t>
  </si>
  <si>
    <t>HPE NW ION Gtwy 5p 2.5G 64W SG2505P</t>
  </si>
  <si>
    <t>GATEWAY/ INSTANT ON</t>
  </si>
  <si>
    <t>JL683B</t>
  </si>
  <si>
    <t>Aruba Instant On AP11 (RW) Access Point - End Of Sales</t>
  </si>
  <si>
    <t>Aruba Instant On AP12 (RW) Access Point - End Of Sales</t>
  </si>
  <si>
    <t>Aruba Instant On AP15 (RW) Access Point - End Of Sales</t>
  </si>
  <si>
    <t>Aruba Instant On AP17 (RW) Access Point - End Of Sales</t>
  </si>
  <si>
    <t>Aruba Instant On AP11D (RW) Access Point - End Of Sales</t>
  </si>
  <si>
    <r>
      <t xml:space="preserve">ESTOQUE ARUBA
</t>
    </r>
    <r>
      <rPr>
        <b/>
        <u/>
        <sz val="28"/>
        <rFont val="Algerian"/>
        <family val="5"/>
      </rPr>
      <t>09/06/2025</t>
    </r>
  </si>
  <si>
    <t>*PROMOÇÃO*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</si>
</sst>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?"/>
    <numFmt numFmtId="165" formatCode="_-[$$-409]* #,##0.00_ ;_-[$$-409]* \-#,##0.00\ ;_-[$$-409]* &quot;-&quot;??_ ;_-@_ "/>
    <numFmt numFmtId="166" formatCode="0.0%"/>
  </numFmts>
  <fonts count="2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3"/>
      <color rgb="FFFF66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EE6000"/>
      <name val="Calibri"/>
      <family val="2"/>
      <scheme val="minor"/>
    </font>
    <font>
      <b/>
      <u/>
      <sz val="11"/>
      <color rgb="FFEE6000"/>
      <name val="Calibri"/>
      <family val="2"/>
      <scheme val="minor"/>
    </font>
    <font>
      <b/>
      <u/>
      <sz val="28"/>
      <color theme="5"/>
      <name val="Algerian"/>
      <family val="5"/>
    </font>
    <font>
      <b/>
      <u/>
      <sz val="28"/>
      <name val="Algerian"/>
      <family val="5"/>
    </font>
    <font>
      <b/>
      <sz val="26"/>
      <color rgb="FFFF6600"/>
      <name val="Calibri"/>
      <family val="2"/>
      <scheme val="minor"/>
    </font>
    <font>
      <b/>
      <sz val="23"/>
      <color rgb="FFFF66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1"/>
      <color rgb="FFFF505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40">
    <xf numFmtId="0" fontId="0" fillId="0" borderId="0" xfId="0"/>
    <xf numFmtId="0" fontId="0" fillId="0" borderId="0" xfId="0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left"/>
    </xf>
    <xf numFmtId="0" fontId="8" fillId="0" borderId="5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1" xfId="0" applyFont="1" applyBorder="1" applyAlignment="1">
      <alignment horizontal="left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8" fillId="2" borderId="3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8" fillId="0" borderId="2" xfId="0" applyFont="1" applyBorder="1" applyAlignment="1">
      <alignment horizontal="left"/>
    </xf>
    <xf numFmtId="0" fontId="15" fillId="0" borderId="5" xfId="0" applyFont="1" applyBorder="1" applyAlignment="1">
      <alignment horizontal="center"/>
    </xf>
    <xf numFmtId="0" fontId="15" fillId="0" borderId="2" xfId="0" applyFont="1" applyBorder="1" applyAlignment="1">
      <alignment horizontal="left"/>
    </xf>
    <xf numFmtId="0" fontId="8" fillId="0" borderId="12" xfId="0" applyFont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0" fillId="2" borderId="0" xfId="0" applyFill="1"/>
    <xf numFmtId="0" fontId="17" fillId="0" borderId="0" xfId="0" applyFont="1" applyAlignment="1">
      <alignment vertical="center" wrapText="1"/>
    </xf>
    <xf numFmtId="0" fontId="18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0" fillId="6" borderId="2" xfId="0" applyFill="1" applyBorder="1" applyAlignment="1">
      <alignment horizontal="center"/>
    </xf>
    <xf numFmtId="0" fontId="0" fillId="6" borderId="0" xfId="0" applyFill="1"/>
    <xf numFmtId="0" fontId="0" fillId="6" borderId="4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23" fillId="0" borderId="0" xfId="0" applyFont="1"/>
    <xf numFmtId="0" fontId="17" fillId="0" borderId="0" xfId="0" applyFont="1"/>
    <xf numFmtId="0" fontId="0" fillId="0" borderId="0" xfId="0" applyAlignment="1">
      <alignment vertical="center" wrapText="1"/>
    </xf>
    <xf numFmtId="0" fontId="17" fillId="0" borderId="0" xfId="0" applyFont="1" applyAlignment="1">
      <alignment wrapText="1"/>
    </xf>
    <xf numFmtId="0" fontId="24" fillId="3" borderId="21" xfId="0" applyFont="1" applyFill="1" applyBorder="1" applyAlignment="1">
      <alignment horizontal="center" vertical="center" wrapText="1"/>
    </xf>
    <xf numFmtId="0" fontId="24" fillId="3" borderId="5" xfId="0" applyFont="1" applyFill="1" applyBorder="1" applyAlignment="1">
      <alignment horizontal="center" vertical="center" wrapText="1"/>
    </xf>
    <xf numFmtId="0" fontId="24" fillId="3" borderId="22" xfId="0" applyFont="1" applyFill="1" applyBorder="1" applyAlignment="1">
      <alignment horizontal="center" vertical="center" wrapText="1"/>
    </xf>
    <xf numFmtId="165" fontId="24" fillId="3" borderId="21" xfId="0" applyNumberFormat="1" applyFont="1" applyFill="1" applyBorder="1" applyAlignment="1">
      <alignment horizontal="center" vertical="center" wrapText="1"/>
    </xf>
    <xf numFmtId="9" fontId="24" fillId="3" borderId="23" xfId="3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26" fillId="0" borderId="23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165" fontId="26" fillId="0" borderId="5" xfId="2" applyNumberFormat="1" applyFont="1" applyFill="1" applyBorder="1" applyAlignment="1">
      <alignment horizontal="center" vertical="center" wrapText="1"/>
    </xf>
    <xf numFmtId="9" fontId="26" fillId="0" borderId="2" xfId="3" applyFont="1" applyFill="1" applyBorder="1" applyAlignment="1">
      <alignment horizontal="center" vertical="center" wrapText="1"/>
    </xf>
    <xf numFmtId="10" fontId="26" fillId="0" borderId="5" xfId="3" applyNumberFormat="1" applyFont="1" applyFill="1" applyBorder="1" applyAlignment="1">
      <alignment horizontal="center" vertical="center" wrapText="1"/>
    </xf>
    <xf numFmtId="9" fontId="26" fillId="0" borderId="5" xfId="3" applyFont="1" applyFill="1" applyBorder="1" applyAlignment="1">
      <alignment horizontal="center" vertical="center" wrapText="1"/>
    </xf>
    <xf numFmtId="9" fontId="26" fillId="0" borderId="23" xfId="3" applyFont="1" applyFill="1" applyBorder="1" applyAlignment="1">
      <alignment horizontal="center" vertical="center" wrapText="1"/>
    </xf>
    <xf numFmtId="9" fontId="26" fillId="0" borderId="21" xfId="3" applyFont="1" applyFill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165" fontId="26" fillId="0" borderId="21" xfId="2" applyNumberFormat="1" applyFont="1" applyFill="1" applyBorder="1" applyAlignment="1">
      <alignment horizontal="center" vertical="center" wrapText="1"/>
    </xf>
    <xf numFmtId="166" fontId="26" fillId="0" borderId="5" xfId="3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165" fontId="26" fillId="0" borderId="0" xfId="2" applyNumberFormat="1" applyFont="1" applyFill="1" applyBorder="1" applyAlignment="1">
      <alignment horizontal="center" vertical="center" wrapText="1"/>
    </xf>
    <xf numFmtId="166" fontId="26" fillId="0" borderId="21" xfId="3" applyNumberFormat="1" applyFont="1" applyFill="1" applyBorder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9" fontId="0" fillId="0" borderId="0" xfId="3" applyFont="1" applyAlignment="1">
      <alignment horizontal="center"/>
    </xf>
    <xf numFmtId="0" fontId="1" fillId="2" borderId="5" xfId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wrapText="1"/>
    </xf>
    <xf numFmtId="164" fontId="1" fillId="2" borderId="5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165" fontId="1" fillId="2" borderId="5" xfId="0" applyNumberFormat="1" applyFont="1" applyFill="1" applyBorder="1" applyAlignment="1">
      <alignment horizontal="center" vertical="center" wrapText="1"/>
    </xf>
    <xf numFmtId="165" fontId="1" fillId="2" borderId="6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/>
    </xf>
    <xf numFmtId="165" fontId="1" fillId="2" borderId="5" xfId="0" applyNumberFormat="1" applyFont="1" applyFill="1" applyBorder="1"/>
    <xf numFmtId="165" fontId="1" fillId="2" borderId="5" xfId="0" applyNumberFormat="1" applyFont="1" applyFill="1" applyBorder="1" applyAlignment="1">
      <alignment horizontal="center"/>
    </xf>
    <xf numFmtId="165" fontId="1" fillId="2" borderId="2" xfId="0" applyNumberFormat="1" applyFont="1" applyFill="1" applyBorder="1"/>
    <xf numFmtId="0" fontId="27" fillId="2" borderId="5" xfId="0" applyFont="1" applyFill="1" applyBorder="1" applyAlignment="1">
      <alignment horizontal="center"/>
    </xf>
    <xf numFmtId="0" fontId="27" fillId="2" borderId="5" xfId="1" applyFont="1" applyFill="1" applyBorder="1" applyAlignment="1">
      <alignment horizontal="center" vertical="center"/>
    </xf>
    <xf numFmtId="165" fontId="27" fillId="2" borderId="5" xfId="0" applyNumberFormat="1" applyFont="1" applyFill="1" applyBorder="1"/>
    <xf numFmtId="165" fontId="27" fillId="2" borderId="5" xfId="0" applyNumberFormat="1" applyFont="1" applyFill="1" applyBorder="1" applyAlignment="1">
      <alignment horizontal="center"/>
    </xf>
    <xf numFmtId="0" fontId="27" fillId="2" borderId="0" xfId="0" applyFont="1" applyFill="1"/>
    <xf numFmtId="164" fontId="27" fillId="2" borderId="5" xfId="0" applyNumberFormat="1" applyFont="1" applyFill="1" applyBorder="1" applyAlignment="1">
      <alignment horizontal="center" wrapText="1"/>
    </xf>
    <xf numFmtId="0" fontId="16" fillId="5" borderId="5" xfId="0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2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7" fillId="0" borderId="0" xfId="0" applyFont="1" applyAlignment="1">
      <alignment horizontal="center"/>
    </xf>
    <xf numFmtId="0" fontId="12" fillId="5" borderId="14" xfId="0" applyFont="1" applyFill="1" applyBorder="1" applyAlignment="1">
      <alignment horizontal="center" vertical="center" wrapText="1"/>
    </xf>
    <xf numFmtId="0" fontId="12" fillId="5" borderId="15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16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17" xfId="0" applyFont="1" applyFill="1" applyBorder="1" applyAlignment="1">
      <alignment horizontal="center" vertical="center"/>
    </xf>
    <xf numFmtId="0" fontId="12" fillId="5" borderId="18" xfId="0" applyFont="1" applyFill="1" applyBorder="1" applyAlignment="1">
      <alignment horizontal="center" vertical="center"/>
    </xf>
    <xf numFmtId="0" fontId="12" fillId="5" borderId="19" xfId="0" applyFont="1" applyFill="1" applyBorder="1" applyAlignment="1">
      <alignment horizontal="center" vertical="center"/>
    </xf>
    <xf numFmtId="0" fontId="12" fillId="5" borderId="20" xfId="0" applyFont="1" applyFill="1" applyBorder="1" applyAlignment="1">
      <alignment horizontal="center" vertical="center"/>
    </xf>
    <xf numFmtId="0" fontId="12" fillId="5" borderId="14" xfId="0" applyFont="1" applyFill="1" applyBorder="1" applyAlignment="1">
      <alignment horizontal="center" wrapText="1"/>
    </xf>
    <xf numFmtId="0" fontId="12" fillId="5" borderId="15" xfId="0" applyFont="1" applyFill="1" applyBorder="1" applyAlignment="1">
      <alignment horizontal="center" wrapText="1"/>
    </xf>
    <xf numFmtId="0" fontId="12" fillId="5" borderId="7" xfId="0" applyFont="1" applyFill="1" applyBorder="1" applyAlignment="1">
      <alignment horizontal="center" wrapText="1"/>
    </xf>
    <xf numFmtId="0" fontId="12" fillId="5" borderId="16" xfId="0" applyFont="1" applyFill="1" applyBorder="1" applyAlignment="1">
      <alignment horizontal="center" wrapText="1"/>
    </xf>
    <xf numFmtId="0" fontId="12" fillId="5" borderId="0" xfId="0" applyFont="1" applyFill="1" applyAlignment="1">
      <alignment horizontal="center" wrapText="1"/>
    </xf>
    <xf numFmtId="0" fontId="12" fillId="5" borderId="17" xfId="0" applyFont="1" applyFill="1" applyBorder="1" applyAlignment="1">
      <alignment horizontal="center" wrapText="1"/>
    </xf>
    <xf numFmtId="0" fontId="12" fillId="5" borderId="18" xfId="0" applyFont="1" applyFill="1" applyBorder="1" applyAlignment="1">
      <alignment horizontal="center" wrapText="1"/>
    </xf>
    <xf numFmtId="0" fontId="12" fillId="5" borderId="19" xfId="0" applyFont="1" applyFill="1" applyBorder="1" applyAlignment="1">
      <alignment horizontal="center" wrapText="1"/>
    </xf>
    <xf numFmtId="0" fontId="12" fillId="5" borderId="20" xfId="0" applyFont="1" applyFill="1" applyBorder="1" applyAlignment="1">
      <alignment horizont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2" fillId="5" borderId="15" xfId="0" applyFont="1" applyFill="1" applyBorder="1" applyAlignment="1">
      <alignment horizontal="center"/>
    </xf>
    <xf numFmtId="0" fontId="12" fillId="5" borderId="7" xfId="0" applyFont="1" applyFill="1" applyBorder="1" applyAlignment="1">
      <alignment horizontal="center"/>
    </xf>
    <xf numFmtId="0" fontId="12" fillId="5" borderId="16" xfId="0" applyFont="1" applyFill="1" applyBorder="1" applyAlignment="1">
      <alignment horizontal="center"/>
    </xf>
    <xf numFmtId="0" fontId="12" fillId="5" borderId="0" xfId="0" applyFont="1" applyFill="1" applyAlignment="1">
      <alignment horizontal="center"/>
    </xf>
    <xf numFmtId="0" fontId="12" fillId="5" borderId="17" xfId="0" applyFont="1" applyFill="1" applyBorder="1" applyAlignment="1">
      <alignment horizontal="center"/>
    </xf>
    <xf numFmtId="0" fontId="12" fillId="5" borderId="18" xfId="0" applyFont="1" applyFill="1" applyBorder="1" applyAlignment="1">
      <alignment horizontal="center"/>
    </xf>
    <xf numFmtId="0" fontId="12" fillId="5" borderId="19" xfId="0" applyFont="1" applyFill="1" applyBorder="1" applyAlignment="1">
      <alignment horizontal="center"/>
    </xf>
    <xf numFmtId="0" fontId="12" fillId="5" borderId="20" xfId="0" applyFont="1" applyFill="1" applyBorder="1" applyAlignment="1">
      <alignment horizontal="center"/>
    </xf>
    <xf numFmtId="0" fontId="6" fillId="3" borderId="0" xfId="0" applyFont="1" applyFill="1" applyAlignment="1">
      <alignment horizontal="center" vertical="center"/>
    </xf>
    <xf numFmtId="0" fontId="7" fillId="3" borderId="5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</cellXfs>
  <cellStyles count="4">
    <cellStyle name="Hiperlink" xfId="1" builtinId="8"/>
    <cellStyle name="Normal" xfId="0" builtinId="0"/>
    <cellStyle name="Porcentagem" xfId="3" builtinId="5"/>
    <cellStyle name="Vírgula" xfId="2" builtinId="3"/>
  </cellStyles>
  <dxfs count="54"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indexed="64"/>
          <bgColor rgb="FFFF66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indexed="64"/>
          <bgColor rgb="FFFF66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FF66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indexed="64"/>
          <bgColor rgb="FFFF66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FF66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5050"/>
      <color rgb="FFFEF2EC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microsoft.com/office/2007/relationships/slicerCache" Target="slicerCaches/slicerCache5.xml"/><Relationship Id="rId18" Type="http://schemas.microsoft.com/office/2007/relationships/slicerCache" Target="slicerCaches/slicerCache10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microsoft.com/office/2007/relationships/slicerCache" Target="slicerCaches/slicerCache13.xml"/><Relationship Id="rId7" Type="http://schemas.openxmlformats.org/officeDocument/2006/relationships/worksheet" Target="worksheets/sheet7.xml"/><Relationship Id="rId12" Type="http://schemas.microsoft.com/office/2007/relationships/slicerCache" Target="slicerCaches/slicerCache4.xml"/><Relationship Id="rId17" Type="http://schemas.microsoft.com/office/2007/relationships/slicerCache" Target="slicerCaches/slicerCache9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7/relationships/slicerCache" Target="slicerCaches/slicerCache8.xml"/><Relationship Id="rId20" Type="http://schemas.microsoft.com/office/2007/relationships/slicerCache" Target="slicerCaches/slicerCache12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07/relationships/slicerCache" Target="slicerCaches/slicerCache3.xml"/><Relationship Id="rId24" Type="http://schemas.microsoft.com/office/2007/relationships/slicerCache" Target="slicerCaches/slicerCache16.xml"/><Relationship Id="rId5" Type="http://schemas.openxmlformats.org/officeDocument/2006/relationships/worksheet" Target="worksheets/sheet5.xml"/><Relationship Id="rId15" Type="http://schemas.microsoft.com/office/2007/relationships/slicerCache" Target="slicerCaches/slicerCache7.xml"/><Relationship Id="rId23" Type="http://schemas.microsoft.com/office/2007/relationships/slicerCache" Target="slicerCaches/slicerCache15.xml"/><Relationship Id="rId28" Type="http://schemas.openxmlformats.org/officeDocument/2006/relationships/calcChain" Target="calcChain.xml"/><Relationship Id="rId10" Type="http://schemas.microsoft.com/office/2007/relationships/slicerCache" Target="slicerCaches/slicerCache2.xml"/><Relationship Id="rId19" Type="http://schemas.microsoft.com/office/2007/relationships/slicerCache" Target="slicerCaches/slicerCache11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microsoft.com/office/2007/relationships/slicerCache" Target="slicerCaches/slicerCache1.xml"/><Relationship Id="rId14" Type="http://schemas.microsoft.com/office/2007/relationships/slicerCache" Target="slicerCaches/slicerCache6.xml"/><Relationship Id="rId22" Type="http://schemas.microsoft.com/office/2007/relationships/slicerCache" Target="slicerCaches/slicerCache14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140375</xdr:colOff>
      <xdr:row>0</xdr:row>
      <xdr:rowOff>112774</xdr:rowOff>
    </xdr:from>
    <xdr:to>
      <xdr:col>3</xdr:col>
      <xdr:colOff>636442</xdr:colOff>
      <xdr:row>1</xdr:row>
      <xdr:rowOff>322262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93B3E4B9-E3A2-42C0-9CA8-E912AB0328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1563" y="112774"/>
          <a:ext cx="3293242" cy="820676"/>
        </a:xfrm>
        <a:prstGeom prst="rect">
          <a:avLst/>
        </a:prstGeom>
      </xdr:spPr>
    </xdr:pic>
    <xdr:clientData/>
  </xdr:twoCellAnchor>
  <xdr:twoCellAnchor editAs="oneCell">
    <xdr:from>
      <xdr:col>6</xdr:col>
      <xdr:colOff>293688</xdr:colOff>
      <xdr:row>0</xdr:row>
      <xdr:rowOff>218341</xdr:rowOff>
    </xdr:from>
    <xdr:to>
      <xdr:col>7</xdr:col>
      <xdr:colOff>1143000</xdr:colOff>
      <xdr:row>1</xdr:row>
      <xdr:rowOff>180221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B7E993B-5562-0528-C970-6E03F69090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79188" y="218341"/>
          <a:ext cx="2484437" cy="5730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355598</xdr:colOff>
      <xdr:row>0</xdr:row>
      <xdr:rowOff>0</xdr:rowOff>
    </xdr:from>
    <xdr:to>
      <xdr:col>10</xdr:col>
      <xdr:colOff>209549</xdr:colOff>
      <xdr:row>44</xdr:row>
      <xdr:rowOff>133538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691E9FF-7F9C-412E-CDB9-D9502DF88F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5598" y="0"/>
          <a:ext cx="5949951" cy="82361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1</xdr:rowOff>
    </xdr:from>
    <xdr:to>
      <xdr:col>3</xdr:col>
      <xdr:colOff>539750</xdr:colOff>
      <xdr:row>5</xdr:row>
      <xdr:rowOff>292100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9565D1-2413-402B-BF8B-BDC5628938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1"/>
          <a:ext cx="2495550" cy="1454149"/>
        </a:xfrm>
        <a:prstGeom prst="rect">
          <a:avLst/>
        </a:prstGeom>
      </xdr:spPr>
    </xdr:pic>
    <xdr:clientData/>
  </xdr:twoCellAnchor>
  <xdr:twoCellAnchor editAs="oneCell">
    <xdr:from>
      <xdr:col>7</xdr:col>
      <xdr:colOff>292100</xdr:colOff>
      <xdr:row>0</xdr:row>
      <xdr:rowOff>13089</xdr:rowOff>
    </xdr:from>
    <xdr:to>
      <xdr:col>10</xdr:col>
      <xdr:colOff>41275</xdr:colOff>
      <xdr:row>5</xdr:row>
      <xdr:rowOff>31750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681F1EF-A12E-4DB4-B21A-6026C14A64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72550" y="13089"/>
          <a:ext cx="1946275" cy="11807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203200</xdr:colOff>
      <xdr:row>4</xdr:row>
      <xdr:rowOff>6350</xdr:rowOff>
    </xdr:from>
    <xdr:to>
      <xdr:col>1</xdr:col>
      <xdr:colOff>971550</xdr:colOff>
      <xdr:row>10</xdr:row>
      <xdr:rowOff>19049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Gerenciável? 1">
              <a:extLst>
                <a:ext uri="{FF2B5EF4-FFF2-40B4-BE49-F238E27FC236}">
                  <a16:creationId xmlns:a16="http://schemas.microsoft.com/office/drawing/2014/main" id="{A10E1543-3965-4AEC-8D6B-90E9239BA21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Gerenciável?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03200" y="655461"/>
              <a:ext cx="1826683" cy="98636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 slicer da tabela. As segmentações de dados da tabela não são suportadas nesta versão do Excel.
Se a forma tiver sido modificada em uma versão anterior do Excel, ou se a pasta de trabalho foi salva no Excel 2007 ou anterior, a segmentação de dados não pode ser usada.</a:t>
              </a:r>
            </a:p>
          </xdr:txBody>
        </xdr:sp>
      </mc:Fallback>
    </mc:AlternateContent>
    <xdr:clientData/>
  </xdr:twoCellAnchor>
  <xdr:twoCellAnchor editAs="absolute">
    <xdr:from>
      <xdr:col>0</xdr:col>
      <xdr:colOff>203200</xdr:colOff>
      <xdr:row>10</xdr:row>
      <xdr:rowOff>139701</xdr:rowOff>
    </xdr:from>
    <xdr:to>
      <xdr:col>1</xdr:col>
      <xdr:colOff>971550</xdr:colOff>
      <xdr:row>16</xdr:row>
      <xdr:rowOff>158751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3" name="Tem PoE? 1">
              <a:extLst>
                <a:ext uri="{FF2B5EF4-FFF2-40B4-BE49-F238E27FC236}">
                  <a16:creationId xmlns:a16="http://schemas.microsoft.com/office/drawing/2014/main" id="{CB0355D1-15D9-4320-9A49-56B5F957FA6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em PoE?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03200" y="1762479"/>
              <a:ext cx="1826683" cy="99271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 slicer da tabela. As segmentações de dados da tabela não são suportadas nesta versão do Excel.
Se a forma tiver sido modificada em uma versão anterior do Excel, ou se a pasta de trabalho foi salva no Excel 2007 ou anterior, a segmentação de dados não pode ser usada.</a:t>
              </a:r>
            </a:p>
          </xdr:txBody>
        </xdr:sp>
      </mc:Fallback>
    </mc:AlternateContent>
    <xdr:clientData/>
  </xdr:twoCellAnchor>
  <xdr:twoCellAnchor editAs="absolute">
    <xdr:from>
      <xdr:col>2</xdr:col>
      <xdr:colOff>323850</xdr:colOff>
      <xdr:row>4</xdr:row>
      <xdr:rowOff>6350</xdr:rowOff>
    </xdr:from>
    <xdr:to>
      <xdr:col>4</xdr:col>
      <xdr:colOff>2565400</xdr:colOff>
      <xdr:row>19</xdr:row>
      <xdr:rowOff>107950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Quantas portas?">
              <a:extLst>
                <a:ext uri="{FF2B5EF4-FFF2-40B4-BE49-F238E27FC236}">
                  <a16:creationId xmlns:a16="http://schemas.microsoft.com/office/drawing/2014/main" id="{B648BCEE-3393-4950-844D-12E66CBD513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Quantas portas?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169128" y="655461"/>
              <a:ext cx="5162550" cy="253576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 slicer da tabela. As segmentações de dados da tabela não são suportadas nesta versão do Excel.
Se a forma tiver sido modificada em uma versão anterior do Excel, ou se a pasta de trabalho foi salva no Excel 2007 ou anterior, a segmentação de dados não pode ser usada.</a:t>
              </a:r>
            </a:p>
          </xdr:txBody>
        </xdr:sp>
      </mc:Fallback>
    </mc:AlternateContent>
    <xdr:clientData/>
  </xdr:twoCellAnchor>
  <xdr:twoCellAnchor editAs="absolute">
    <xdr:from>
      <xdr:col>1</xdr:col>
      <xdr:colOff>1085850</xdr:colOff>
      <xdr:row>4</xdr:row>
      <xdr:rowOff>6351</xdr:rowOff>
    </xdr:from>
    <xdr:to>
      <xdr:col>2</xdr:col>
      <xdr:colOff>171450</xdr:colOff>
      <xdr:row>10</xdr:row>
      <xdr:rowOff>6351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5" name="Empilha?">
              <a:extLst>
                <a:ext uri="{FF2B5EF4-FFF2-40B4-BE49-F238E27FC236}">
                  <a16:creationId xmlns:a16="http://schemas.microsoft.com/office/drawing/2014/main" id="{125C386F-EEF8-475F-85E2-0F081A2E3D9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Empilha?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144183" y="655462"/>
              <a:ext cx="1872545" cy="97366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 slicer da tabela. As segmentações de dados da tabela não são suportadas nesta versão do Excel.
Se a forma tiver sido modificada em uma versão anterior do Excel, ou se a pasta de trabalho foi salva no Excel 2007 ou anterior, a segmentação de dados não pode ser usada.</a:t>
              </a:r>
            </a:p>
          </xdr:txBody>
        </xdr:sp>
      </mc:Fallback>
    </mc:AlternateContent>
    <xdr:clientData/>
  </xdr:twoCellAnchor>
  <xdr:twoCellAnchor editAs="absolute">
    <xdr:from>
      <xdr:col>1</xdr:col>
      <xdr:colOff>1079500</xdr:colOff>
      <xdr:row>10</xdr:row>
      <xdr:rowOff>158750</xdr:rowOff>
    </xdr:from>
    <xdr:to>
      <xdr:col>2</xdr:col>
      <xdr:colOff>165100</xdr:colOff>
      <xdr:row>17</xdr:row>
      <xdr:rowOff>6350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6" name="Layer (camada)?">
              <a:extLst>
                <a:ext uri="{FF2B5EF4-FFF2-40B4-BE49-F238E27FC236}">
                  <a16:creationId xmlns:a16="http://schemas.microsoft.com/office/drawing/2014/main" id="{26A1B521-D6A9-4E32-8E30-BCA8B69535B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Layer (camada)?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137833" y="1781528"/>
              <a:ext cx="1872545" cy="98354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 slicer da tabela. As segmentações de dados da tabela não são suportadas nesta versão do Excel.
Se a forma tiver sido modificada em uma versão anterior do Excel, ou se a pasta de trabalho foi salva no Excel 2007 ou anterior, a segmentação de dados não pode ser usada.</a:t>
              </a:r>
            </a:p>
          </xdr:txBody>
        </xdr:sp>
      </mc:Fallback>
    </mc:AlternateContent>
    <xdr:clientData/>
  </xdr:twoCellAnchor>
  <xdr:twoCellAnchor editAs="absolute">
    <xdr:from>
      <xdr:col>5</xdr:col>
      <xdr:colOff>0</xdr:colOff>
      <xdr:row>4</xdr:row>
      <xdr:rowOff>19049</xdr:rowOff>
    </xdr:from>
    <xdr:to>
      <xdr:col>7</xdr:col>
      <xdr:colOff>266700</xdr:colOff>
      <xdr:row>7</xdr:row>
      <xdr:rowOff>152400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7" name="Garantia padrão">
              <a:extLst>
                <a:ext uri="{FF2B5EF4-FFF2-40B4-BE49-F238E27FC236}">
                  <a16:creationId xmlns:a16="http://schemas.microsoft.com/office/drawing/2014/main" id="{E46F4F5B-9FF2-49BF-8E04-D8C35A2BED8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Garantia padrã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452328" y="668160"/>
              <a:ext cx="1813983" cy="62018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 slicer da tabela. As segmentações de dados da tabela não são suportadas nesta versão do Excel.
Se a forma tiver sido modificada em uma versão anterior do Excel, ou se a pasta de trabalho foi salva no Excel 2007 ou anterior, a segmentação de dados não pode ser usada.</a:t>
              </a:r>
            </a:p>
          </xdr:txBody>
        </xdr:sp>
      </mc:Fallback>
    </mc:AlternateContent>
    <xdr:clientData/>
  </xdr:twoCellAnchor>
  <xdr:twoCellAnchor editAs="absolute">
    <xdr:from>
      <xdr:col>5</xdr:col>
      <xdr:colOff>57150</xdr:colOff>
      <xdr:row>81</xdr:row>
      <xdr:rowOff>44450</xdr:rowOff>
    </xdr:from>
    <xdr:to>
      <xdr:col>7</xdr:col>
      <xdr:colOff>374650</xdr:colOff>
      <xdr:row>98</xdr:row>
      <xdr:rowOff>82550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8" name="Linha do switch">
              <a:extLst>
                <a:ext uri="{FF2B5EF4-FFF2-40B4-BE49-F238E27FC236}">
                  <a16:creationId xmlns:a16="http://schemas.microsoft.com/office/drawing/2014/main" id="{F3A581E4-C98D-429B-9FCA-11FA3899746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Linha do switch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546872" y="13188950"/>
              <a:ext cx="1827389" cy="279682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 slicer da tabela. As segmentações de dados da tabela não são suportadas nesta versão do Excel.
Se a forma tiver sido modificada em uma versão anterior do Excel, ou se a pasta de trabalho foi salva no Excel 2007 ou anterior, a segmentação de dados não pode ser usada.</a:t>
              </a:r>
            </a:p>
          </xdr:txBody>
        </xdr:sp>
      </mc:Fallback>
    </mc:AlternateContent>
    <xdr:clientData/>
  </xdr:twoCellAnchor>
  <xdr:twoCellAnchor editAs="absolute">
    <xdr:from>
      <xdr:col>5</xdr:col>
      <xdr:colOff>57150</xdr:colOff>
      <xdr:row>99</xdr:row>
      <xdr:rowOff>63501</xdr:rowOff>
    </xdr:from>
    <xdr:to>
      <xdr:col>7</xdr:col>
      <xdr:colOff>374650</xdr:colOff>
      <xdr:row>108</xdr:row>
      <xdr:rowOff>38100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9" name="Tipo de acessório 1">
              <a:extLst>
                <a:ext uri="{FF2B5EF4-FFF2-40B4-BE49-F238E27FC236}">
                  <a16:creationId xmlns:a16="http://schemas.microsoft.com/office/drawing/2014/main" id="{AD8BDD47-1EF6-4A71-9479-B645ABE6040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ipo de acessório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546872" y="16129001"/>
              <a:ext cx="1827389" cy="143509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 slicer da tabela. As segmentações de dados da tabela não são suportadas nesta versão do Excel.
Se a forma tiver sido modificada em uma versão anterior do Excel, ou se a pasta de trabalho foi salva no Excel 2007 ou anterior, a segmentação de dados não pode ser usada.</a:t>
              </a:r>
            </a:p>
          </xdr:txBody>
        </xdr:sp>
      </mc:Fallback>
    </mc:AlternateContent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234950</xdr:colOff>
      <xdr:row>3</xdr:row>
      <xdr:rowOff>139700</xdr:rowOff>
    </xdr:from>
    <xdr:to>
      <xdr:col>1</xdr:col>
      <xdr:colOff>1003300</xdr:colOff>
      <xdr:row>11</xdr:row>
      <xdr:rowOff>35276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Padrão de WI-FI">
              <a:extLst>
                <a:ext uri="{FF2B5EF4-FFF2-40B4-BE49-F238E27FC236}">
                  <a16:creationId xmlns:a16="http://schemas.microsoft.com/office/drawing/2014/main" id="{7046C1D3-E61B-4729-9481-C957CB64C9C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adrão de WI-FI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34950" y="626533"/>
              <a:ext cx="1826683" cy="119379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 slicer da tabela. As segmentações de dados da tabela não são suportadas nesta versão do Excel.
Se a forma tiver sido modificada em uma versão anterior do Excel, ou se a pasta de trabalho foi salva no Excel 2007 ou anterior, a segmentação de dados não pode ser usada.</a:t>
              </a:r>
            </a:p>
          </xdr:txBody>
        </xdr:sp>
      </mc:Fallback>
    </mc:AlternateContent>
    <xdr:clientData/>
  </xdr:twoCellAnchor>
  <xdr:twoCellAnchor editAs="absolute">
    <xdr:from>
      <xdr:col>1</xdr:col>
      <xdr:colOff>1111250</xdr:colOff>
      <xdr:row>3</xdr:row>
      <xdr:rowOff>146051</xdr:rowOff>
    </xdr:from>
    <xdr:to>
      <xdr:col>2</xdr:col>
      <xdr:colOff>907344</xdr:colOff>
      <xdr:row>11</xdr:row>
      <xdr:rowOff>19050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3" name="Indoor/Outdoor?">
              <a:extLst>
                <a:ext uri="{FF2B5EF4-FFF2-40B4-BE49-F238E27FC236}">
                  <a16:creationId xmlns:a16="http://schemas.microsoft.com/office/drawing/2014/main" id="{B441A797-769B-422F-96A7-27FCA555FD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Indoor/Outdoor?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169583" y="632884"/>
              <a:ext cx="2611261" cy="117122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 slicer da tabela. As segmentações de dados da tabela não são suportadas nesta versão do Excel.
Se a forma tiver sido modificada em uma versão anterior do Excel, ou se a pasta de trabalho foi salva no Excel 2007 ou anterior, a segmentação de dados não pode ser usada.</a:t>
              </a:r>
            </a:p>
          </xdr:txBody>
        </xdr:sp>
      </mc:Fallback>
    </mc:AlternateContent>
    <xdr:clientData/>
  </xdr:twoCellAnchor>
  <xdr:twoCellAnchor editAs="absolute">
    <xdr:from>
      <xdr:col>2</xdr:col>
      <xdr:colOff>1027994</xdr:colOff>
      <xdr:row>3</xdr:row>
      <xdr:rowOff>139701</xdr:rowOff>
    </xdr:from>
    <xdr:to>
      <xdr:col>3</xdr:col>
      <xdr:colOff>1275645</xdr:colOff>
      <xdr:row>9</xdr:row>
      <xdr:rowOff>107951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Antenas:">
              <a:extLst>
                <a:ext uri="{FF2B5EF4-FFF2-40B4-BE49-F238E27FC236}">
                  <a16:creationId xmlns:a16="http://schemas.microsoft.com/office/drawing/2014/main" id="{3E0F0535-B1DB-49D3-BE60-0FB226B3AD9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ntenas: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901494" y="626534"/>
              <a:ext cx="1828095" cy="94191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 slicer da tabela. As segmentações de dados da tabela não são suportadas nesta versão do Excel.
Se a forma tiver sido modificada em uma versão anterior do Excel, ou se a pasta de trabalho foi salva no Excel 2007 ou anterior, a segmentação de dados não pode ser usada.</a:t>
              </a:r>
            </a:p>
          </xdr:txBody>
        </xdr:sp>
      </mc:Fallback>
    </mc:AlternateContent>
    <xdr:clientData/>
  </xdr:twoCellAnchor>
  <xdr:twoCellAnchor editAs="absolute">
    <xdr:from>
      <xdr:col>3</xdr:col>
      <xdr:colOff>1377245</xdr:colOff>
      <xdr:row>3</xdr:row>
      <xdr:rowOff>139701</xdr:rowOff>
    </xdr:from>
    <xdr:to>
      <xdr:col>4</xdr:col>
      <xdr:colOff>789517</xdr:colOff>
      <xdr:row>9</xdr:row>
      <xdr:rowOff>95251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5" name="Garantia padrão 1">
              <a:extLst>
                <a:ext uri="{FF2B5EF4-FFF2-40B4-BE49-F238E27FC236}">
                  <a16:creationId xmlns:a16="http://schemas.microsoft.com/office/drawing/2014/main" id="{385CF28F-575E-4A1D-AD36-1DED408A802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Garantia padrão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831189" y="626534"/>
              <a:ext cx="1832328" cy="92921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 slicer da tabela. As segmentações de dados da tabela não são suportadas nesta versão do Excel.
Se a forma tiver sido modificada em uma versão anterior do Excel, ou se a pasta de trabalho foi salva no Excel 2007 ou anterior, a segmentação de dados não pode ser usada.</a:t>
              </a:r>
            </a:p>
          </xdr:txBody>
        </xdr:sp>
      </mc:Fallback>
    </mc:AlternateContent>
    <xdr:clientData/>
  </xdr:twoCellAnchor>
  <xdr:twoCellAnchor editAs="absolute">
    <xdr:from>
      <xdr:col>4</xdr:col>
      <xdr:colOff>237773</xdr:colOff>
      <xdr:row>40</xdr:row>
      <xdr:rowOff>0</xdr:rowOff>
    </xdr:from>
    <xdr:to>
      <xdr:col>5</xdr:col>
      <xdr:colOff>1196624</xdr:colOff>
      <xdr:row>57</xdr:row>
      <xdr:rowOff>84667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6" name="Modelo do AP">
              <a:extLst>
                <a:ext uri="{FF2B5EF4-FFF2-40B4-BE49-F238E27FC236}">
                  <a16:creationId xmlns:a16="http://schemas.microsoft.com/office/drawing/2014/main" id="{9A60114D-07AE-4C6E-B128-6EC0BE35E2A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odelo do AP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111773" y="6493227"/>
              <a:ext cx="1831623" cy="284127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 slicer da tabela. As segmentações de dados da tabela não são suportadas nesta versão do Excel.
Se a forma tiver sido modificada em uma versão anterior do Excel, ou se a pasta de trabalho foi salva no Excel 2007 ou anterior, a segmentação de dados não pode ser usada.</a:t>
              </a:r>
            </a:p>
          </xdr:txBody>
        </xdr:sp>
      </mc:Fallback>
    </mc:AlternateContent>
    <xdr:clientData/>
  </xdr:twoCellAnchor>
  <xdr:twoCellAnchor editAs="absolute">
    <xdr:from>
      <xdr:col>4</xdr:col>
      <xdr:colOff>237769</xdr:colOff>
      <xdr:row>57</xdr:row>
      <xdr:rowOff>146759</xdr:rowOff>
    </xdr:from>
    <xdr:to>
      <xdr:col>5</xdr:col>
      <xdr:colOff>1196620</xdr:colOff>
      <xdr:row>68</xdr:row>
      <xdr:rowOff>91723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7" name="Tipo de acessório">
              <a:extLst>
                <a:ext uri="{FF2B5EF4-FFF2-40B4-BE49-F238E27FC236}">
                  <a16:creationId xmlns:a16="http://schemas.microsoft.com/office/drawing/2014/main" id="{C7E1C1FB-1EE7-4FA7-9FB5-331AC4285E7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ipo de acessóri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111769" y="9396592"/>
              <a:ext cx="1831623" cy="173002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 slicer da tabela. As segmentações de dados da tabela não são suportadas nesta versão do Excel.
Se a forma tiver sido modificada em uma versão anterior do Excel, ou se a pasta de trabalho foi salva no Excel 2007 ou anterior, a segmentação de dados não pode ser usada.</a:t>
              </a:r>
            </a:p>
          </xdr:txBody>
        </xdr:sp>
      </mc:Fallback>
    </mc:AlternateContent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55033</xdr:colOff>
      <xdr:row>2</xdr:row>
      <xdr:rowOff>114301</xdr:rowOff>
    </xdr:from>
    <xdr:to>
      <xdr:col>2</xdr:col>
      <xdr:colOff>2676172</xdr:colOff>
      <xdr:row>13</xdr:row>
      <xdr:rowOff>35278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Linha antiga">
              <a:extLst>
                <a:ext uri="{FF2B5EF4-FFF2-40B4-BE49-F238E27FC236}">
                  <a16:creationId xmlns:a16="http://schemas.microsoft.com/office/drawing/2014/main" id="{32268DD7-EE4A-4863-8605-3FF3F34BA03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Linha antig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178755" y="481190"/>
              <a:ext cx="2621139" cy="193886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 slicer da tabela. As segmentações de dados da tabela não são suportadas nesta versão do Excel.
Se a forma tiver sido modificada em uma versão anterior do Excel, ou se a pasta de trabalho foi salva no Excel 2007 ou anterior, a segmentação de dados não pode ser usada.</a:t>
              </a:r>
            </a:p>
          </xdr:txBody>
        </xdr:sp>
      </mc:Fallback>
    </mc:AlternateContent>
    <xdr:clientData/>
  </xdr:twoCellAnchor>
  <xdr:twoCellAnchor editAs="absolute">
    <xdr:from>
      <xdr:col>2</xdr:col>
      <xdr:colOff>3079750</xdr:colOff>
      <xdr:row>2</xdr:row>
      <xdr:rowOff>98779</xdr:rowOff>
    </xdr:from>
    <xdr:to>
      <xdr:col>5</xdr:col>
      <xdr:colOff>591961</xdr:colOff>
      <xdr:row>13</xdr:row>
      <xdr:rowOff>28222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3" name="Linha nova">
              <a:extLst>
                <a:ext uri="{FF2B5EF4-FFF2-40B4-BE49-F238E27FC236}">
                  <a16:creationId xmlns:a16="http://schemas.microsoft.com/office/drawing/2014/main" id="{8BCB8917-42AC-40BF-9B1F-0143B48B1FD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Linha nov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203472" y="465668"/>
              <a:ext cx="2705100" cy="194733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 slicer da tabela. As segmentações de dados da tabela não são suportadas nesta versão do Excel.
Se a forma tiver sido modificada em uma versão anterior do Excel, ou se a pasta de trabalho foi salva no Excel 2007 ou anterior, a segmentação de dados não pode ser usada.</a:t>
              </a:r>
            </a:p>
          </xdr:txBody>
        </xdr:sp>
      </mc:Fallback>
    </mc:AlternateContent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sta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ha1"/>
      <sheetName val="Planilha2"/>
    </sheetNames>
    <sheetDataSet>
      <sheetData sheetId="0" refreshError="1">
        <row r="1">
          <cell r="A1" t="str">
            <v>PN</v>
          </cell>
          <cell r="B1" t="str">
            <v>PREÇO UNITÁRIO ISENTO US$</v>
          </cell>
        </row>
        <row r="2">
          <cell r="A2" t="str">
            <v>S0G33A_SC</v>
          </cell>
          <cell r="B2">
            <v>620</v>
          </cell>
        </row>
        <row r="3">
          <cell r="A3" t="str">
            <v>S0G34A_SC</v>
          </cell>
          <cell r="B3">
            <v>910</v>
          </cell>
        </row>
        <row r="4">
          <cell r="A4" t="str">
            <v>R8R44A_SC</v>
          </cell>
          <cell r="B4">
            <v>75</v>
          </cell>
        </row>
        <row r="5">
          <cell r="A5" t="str">
            <v>R8R45A_SC</v>
          </cell>
          <cell r="B5">
            <v>95</v>
          </cell>
        </row>
        <row r="6">
          <cell r="A6" t="str">
            <v>R8R46A_SC</v>
          </cell>
          <cell r="B6">
            <v>210</v>
          </cell>
        </row>
        <row r="7">
          <cell r="A7" t="str">
            <v>R8R47A_SC</v>
          </cell>
          <cell r="B7">
            <v>245</v>
          </cell>
        </row>
        <row r="8">
          <cell r="A8" t="str">
            <v>R8R48A_SC</v>
          </cell>
          <cell r="B8">
            <v>410</v>
          </cell>
        </row>
        <row r="9">
          <cell r="A9" t="str">
            <v>R8R49A_SC</v>
          </cell>
          <cell r="B9">
            <v>300</v>
          </cell>
        </row>
        <row r="10">
          <cell r="A10" t="str">
            <v>R8R50A_SC</v>
          </cell>
          <cell r="B10">
            <v>295</v>
          </cell>
        </row>
        <row r="11">
          <cell r="A11" t="str">
            <v>JL810A_SC</v>
          </cell>
          <cell r="B11">
            <v>205</v>
          </cell>
        </row>
        <row r="12">
          <cell r="A12" t="str">
            <v>JL811A_SC</v>
          </cell>
          <cell r="B12">
            <v>295</v>
          </cell>
        </row>
        <row r="13">
          <cell r="A13" t="str">
            <v>JL812A_SC</v>
          </cell>
          <cell r="B13">
            <v>400</v>
          </cell>
        </row>
        <row r="14">
          <cell r="A14" t="str">
            <v>JL813A_SC</v>
          </cell>
          <cell r="B14">
            <v>540</v>
          </cell>
        </row>
        <row r="15">
          <cell r="A15" t="str">
            <v>JL814A_SC</v>
          </cell>
          <cell r="B15">
            <v>550</v>
          </cell>
        </row>
        <row r="16">
          <cell r="A16" t="str">
            <v>JL815A_SC</v>
          </cell>
          <cell r="B16">
            <v>1040</v>
          </cell>
        </row>
        <row r="17">
          <cell r="A17" t="str">
            <v>JL680A_SC</v>
          </cell>
          <cell r="B17">
            <v>185</v>
          </cell>
        </row>
        <row r="18">
          <cell r="A18" t="str">
            <v>JL681A_SC</v>
          </cell>
          <cell r="B18">
            <v>320</v>
          </cell>
        </row>
        <row r="19">
          <cell r="A19" t="str">
            <v>JL682A_SC</v>
          </cell>
          <cell r="B19">
            <v>270</v>
          </cell>
        </row>
        <row r="20">
          <cell r="A20" t="str">
            <v>JL685A_SC</v>
          </cell>
          <cell r="B20">
            <v>560</v>
          </cell>
        </row>
        <row r="21">
          <cell r="A21" t="str">
            <v>JL683B_SC</v>
          </cell>
          <cell r="B21">
            <v>680</v>
          </cell>
        </row>
        <row r="22">
          <cell r="A22" t="str">
            <v>JL684B_SC</v>
          </cell>
          <cell r="B22">
            <v>835</v>
          </cell>
        </row>
        <row r="23">
          <cell r="A23" t="str">
            <v>JL686B_SC</v>
          </cell>
          <cell r="B23">
            <v>975</v>
          </cell>
        </row>
        <row r="24">
          <cell r="A24" t="str">
            <v>JH295A#</v>
          </cell>
          <cell r="B24">
            <v>2120</v>
          </cell>
        </row>
        <row r="25">
          <cell r="A25" t="str">
            <v>JG960A#</v>
          </cell>
          <cell r="B25">
            <v>1420</v>
          </cell>
        </row>
        <row r="26">
          <cell r="A26" t="str">
            <v>JL805A_SC</v>
          </cell>
          <cell r="B26">
            <v>2220</v>
          </cell>
        </row>
        <row r="27">
          <cell r="A27" t="str">
            <v>JL806A_SC</v>
          </cell>
          <cell r="B27">
            <v>1035</v>
          </cell>
        </row>
        <row r="28">
          <cell r="A28" t="str">
            <v>JL807A_SC</v>
          </cell>
          <cell r="B28">
            <v>1495</v>
          </cell>
        </row>
        <row r="29">
          <cell r="A29" t="str">
            <v>JL808A_SC</v>
          </cell>
          <cell r="B29">
            <v>1730</v>
          </cell>
        </row>
        <row r="30">
          <cell r="A30" t="str">
            <v>JL809A_SC</v>
          </cell>
          <cell r="B30">
            <v>2635</v>
          </cell>
        </row>
        <row r="31">
          <cell r="A31" t="str">
            <v>R8N85A_SC</v>
          </cell>
          <cell r="B31">
            <v>3000</v>
          </cell>
        </row>
        <row r="32">
          <cell r="A32" t="str">
            <v>R8N87A_SC</v>
          </cell>
          <cell r="B32">
            <v>2110</v>
          </cell>
        </row>
        <row r="33">
          <cell r="A33" t="str">
            <v>R8N86A_SC</v>
          </cell>
          <cell r="B33">
            <v>1420</v>
          </cell>
        </row>
        <row r="34">
          <cell r="A34" t="str">
            <v>R8N88A_SC</v>
          </cell>
          <cell r="B34">
            <v>790</v>
          </cell>
        </row>
        <row r="35">
          <cell r="A35" t="str">
            <v>R8N89A_SC</v>
          </cell>
          <cell r="B35">
            <v>955</v>
          </cell>
        </row>
        <row r="36">
          <cell r="A36" t="str">
            <v>JL675A_SC</v>
          </cell>
          <cell r="B36">
            <v>3935</v>
          </cell>
        </row>
        <row r="37">
          <cell r="A37" t="str">
            <v>JL676A_SC</v>
          </cell>
          <cell r="B37">
            <v>2245</v>
          </cell>
        </row>
        <row r="38">
          <cell r="A38" t="str">
            <v>JL677A_SC</v>
          </cell>
          <cell r="B38">
            <v>2215</v>
          </cell>
        </row>
        <row r="39">
          <cell r="A39" t="str">
            <v>JL678A_SC</v>
          </cell>
          <cell r="B39">
            <v>1490</v>
          </cell>
        </row>
        <row r="40">
          <cell r="A40" t="str">
            <v>JL679A_SC</v>
          </cell>
          <cell r="B40">
            <v>1330</v>
          </cell>
        </row>
        <row r="41">
          <cell r="A41" t="str">
            <v>JL726A_SC</v>
          </cell>
          <cell r="B41">
            <v>5479.95</v>
          </cell>
        </row>
        <row r="42">
          <cell r="A42" t="str">
            <v>JL727A_SC</v>
          </cell>
          <cell r="B42">
            <v>6831.7</v>
          </cell>
        </row>
        <row r="43">
          <cell r="A43" t="str">
            <v>JL728A_SC</v>
          </cell>
          <cell r="B43">
            <v>7700</v>
          </cell>
        </row>
        <row r="44">
          <cell r="A44" t="str">
            <v>JL724B_SC</v>
          </cell>
          <cell r="B44">
            <v>3410</v>
          </cell>
        </row>
        <row r="45">
          <cell r="A45" t="str">
            <v>JL726B_SC</v>
          </cell>
          <cell r="B45">
            <v>5050</v>
          </cell>
        </row>
        <row r="46">
          <cell r="A46" t="str">
            <v>JL725B_SC</v>
          </cell>
          <cell r="B46">
            <v>4100</v>
          </cell>
        </row>
        <row r="47">
          <cell r="A47" t="str">
            <v>JL727B_SC</v>
          </cell>
          <cell r="B47">
            <v>6260</v>
          </cell>
        </row>
        <row r="48">
          <cell r="A48" t="str">
            <v>JL255A#</v>
          </cell>
          <cell r="B48">
            <v>2770</v>
          </cell>
        </row>
        <row r="49">
          <cell r="A49" t="str">
            <v>JL255A_SC</v>
          </cell>
          <cell r="B49">
            <v>2770</v>
          </cell>
        </row>
        <row r="50">
          <cell r="A50" t="str">
            <v>JL253A_SC</v>
          </cell>
          <cell r="B50">
            <v>2570</v>
          </cell>
        </row>
        <row r="51">
          <cell r="A51" t="str">
            <v>JL254A_SC</v>
          </cell>
          <cell r="B51">
            <v>4003.6</v>
          </cell>
        </row>
        <row r="52">
          <cell r="A52" t="str">
            <v>JL256A_SC</v>
          </cell>
          <cell r="B52">
            <v>4735.21</v>
          </cell>
        </row>
        <row r="53">
          <cell r="A53" t="str">
            <v>JL558A_SC</v>
          </cell>
          <cell r="B53">
            <v>6975</v>
          </cell>
        </row>
        <row r="54">
          <cell r="A54" t="str">
            <v>JL262A_SC</v>
          </cell>
          <cell r="B54">
            <v>3875</v>
          </cell>
        </row>
        <row r="55">
          <cell r="A55" t="str">
            <v>JL261A_SC</v>
          </cell>
          <cell r="B55">
            <v>2105</v>
          </cell>
        </row>
        <row r="56">
          <cell r="A56" t="str">
            <v>JL260A_SC</v>
          </cell>
          <cell r="B56">
            <v>2910</v>
          </cell>
        </row>
        <row r="57">
          <cell r="A57" t="str">
            <v>R2W96A_SC</v>
          </cell>
          <cell r="B57">
            <v>150</v>
          </cell>
        </row>
        <row r="58">
          <cell r="A58" t="str">
            <v>R2X01A_SC</v>
          </cell>
          <cell r="B58">
            <v>357.06</v>
          </cell>
        </row>
        <row r="59">
          <cell r="A59" t="str">
            <v>R2X06A_SC</v>
          </cell>
          <cell r="B59">
            <v>245.84</v>
          </cell>
        </row>
        <row r="60">
          <cell r="A60" t="str">
            <v>R2X11A_SC</v>
          </cell>
          <cell r="B60">
            <v>290</v>
          </cell>
        </row>
        <row r="61">
          <cell r="A61" t="str">
            <v>S1T09A_SC</v>
          </cell>
          <cell r="B61">
            <v>265</v>
          </cell>
        </row>
        <row r="62">
          <cell r="A62" t="str">
            <v>R4W02A_SC</v>
          </cell>
          <cell r="B62">
            <v>240</v>
          </cell>
        </row>
        <row r="63">
          <cell r="A63" t="str">
            <v>R2X16A_SC</v>
          </cell>
          <cell r="B63">
            <v>195</v>
          </cell>
        </row>
        <row r="64">
          <cell r="A64" t="str">
            <v>R9B28A_SC</v>
          </cell>
          <cell r="B64">
            <v>440</v>
          </cell>
        </row>
        <row r="65">
          <cell r="A65" t="str">
            <v>S1T43A_SC</v>
          </cell>
          <cell r="B65">
            <v>560</v>
          </cell>
        </row>
        <row r="66">
          <cell r="A66" t="str">
            <v>S1T23A_SC</v>
          </cell>
          <cell r="B66">
            <v>470</v>
          </cell>
        </row>
        <row r="67">
          <cell r="A67" t="str">
            <v>R8M98A_SC</v>
          </cell>
          <cell r="B67">
            <v>380</v>
          </cell>
        </row>
        <row r="68">
          <cell r="A68" t="str">
            <v>R2H28A_SC</v>
          </cell>
          <cell r="B68">
            <v>525</v>
          </cell>
        </row>
        <row r="69">
          <cell r="A69" t="str">
            <v>Q9H62A#</v>
          </cell>
          <cell r="B69">
            <v>962</v>
          </cell>
        </row>
        <row r="70">
          <cell r="A70" t="str">
            <v>Q9H62A_SC</v>
          </cell>
          <cell r="B70">
            <v>962</v>
          </cell>
        </row>
        <row r="71">
          <cell r="A71" t="str">
            <v>R7J49A_SC</v>
          </cell>
          <cell r="B71">
            <v>885</v>
          </cell>
        </row>
        <row r="72">
          <cell r="A72" t="str">
            <v>R7J27A_SC</v>
          </cell>
          <cell r="B72">
            <v>2300</v>
          </cell>
        </row>
        <row r="73">
          <cell r="A73" t="str">
            <v>R4W43A_SC</v>
          </cell>
          <cell r="B73">
            <v>1470</v>
          </cell>
        </row>
        <row r="74">
          <cell r="A74" t="str">
            <v>R4H17A_SC</v>
          </cell>
          <cell r="B74">
            <v>3480</v>
          </cell>
        </row>
        <row r="75">
          <cell r="A75" t="str">
            <v>R9D18A_SC</v>
          </cell>
          <cell r="B75">
            <v>120</v>
          </cell>
        </row>
        <row r="76">
          <cell r="A76" t="str">
            <v>R9D16A_SC</v>
          </cell>
          <cell r="B76">
            <v>80</v>
          </cell>
        </row>
        <row r="77">
          <cell r="A77" t="str">
            <v>J4858D#</v>
          </cell>
          <cell r="B77">
            <v>480</v>
          </cell>
        </row>
        <row r="78">
          <cell r="A78" t="str">
            <v>J4858D_SC</v>
          </cell>
          <cell r="B78">
            <v>455</v>
          </cell>
        </row>
        <row r="79">
          <cell r="A79" t="str">
            <v>J4859D_SC</v>
          </cell>
          <cell r="B79">
            <v>725</v>
          </cell>
        </row>
        <row r="80">
          <cell r="A80" t="str">
            <v>J9150D_SC</v>
          </cell>
          <cell r="B80">
            <v>1190</v>
          </cell>
        </row>
        <row r="81">
          <cell r="A81" t="str">
            <v>JD118B#</v>
          </cell>
          <cell r="B81">
            <v>300</v>
          </cell>
        </row>
        <row r="82">
          <cell r="A82" t="str">
            <v>JD119B#</v>
          </cell>
          <cell r="B82">
            <v>290</v>
          </cell>
        </row>
        <row r="83">
          <cell r="A83" t="str">
            <v>R9D19A_SC</v>
          </cell>
          <cell r="B83">
            <v>90</v>
          </cell>
        </row>
        <row r="84">
          <cell r="A84" t="str">
            <v>J9281D#</v>
          </cell>
          <cell r="B84">
            <v>190</v>
          </cell>
        </row>
        <row r="85">
          <cell r="A85" t="str">
            <v>J9281D_SC</v>
          </cell>
          <cell r="B85">
            <v>180</v>
          </cell>
        </row>
        <row r="86">
          <cell r="A86" t="str">
            <v>R8W31A_SC</v>
          </cell>
          <cell r="B86">
            <v>70</v>
          </cell>
        </row>
        <row r="87">
          <cell r="A87" t="str">
            <v>R9M77A_SC</v>
          </cell>
          <cell r="B87">
            <v>90</v>
          </cell>
        </row>
        <row r="88">
          <cell r="A88" t="str">
            <v>R6P68A_SC</v>
          </cell>
          <cell r="B88">
            <v>80</v>
          </cell>
        </row>
        <row r="89">
          <cell r="A89" t="str">
            <v>R6P67A_SC</v>
          </cell>
          <cell r="B89">
            <v>120</v>
          </cell>
        </row>
        <row r="90">
          <cell r="A90" t="str">
            <v>R3J18A_SC</v>
          </cell>
          <cell r="B90">
            <v>35</v>
          </cell>
        </row>
        <row r="91">
          <cell r="A91" t="str">
            <v>JW046A#</v>
          </cell>
          <cell r="B91">
            <v>30</v>
          </cell>
        </row>
        <row r="92">
          <cell r="A92" t="str">
            <v>JW047A_SC</v>
          </cell>
          <cell r="B92">
            <v>25</v>
          </cell>
        </row>
        <row r="93">
          <cell r="A93" t="str">
            <v>JW053A_SC</v>
          </cell>
          <cell r="B93">
            <v>110</v>
          </cell>
        </row>
        <row r="94">
          <cell r="A94" t="str">
            <v>JW055A#</v>
          </cell>
          <cell r="B94">
            <v>65</v>
          </cell>
        </row>
        <row r="95">
          <cell r="A95" t="str">
            <v>JW055A_SC</v>
          </cell>
          <cell r="B95">
            <v>65</v>
          </cell>
        </row>
        <row r="96">
          <cell r="A96" t="str">
            <v>JW115A#</v>
          </cell>
          <cell r="B96">
            <v>15</v>
          </cell>
        </row>
        <row r="97">
          <cell r="A97" t="str">
            <v>JW115A_SC</v>
          </cell>
          <cell r="B97">
            <v>15</v>
          </cell>
        </row>
      </sheetData>
      <sheetData sheetId="1" refreshError="1"/>
    </sheetDataSet>
  </externalBook>
</externalLink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Linha_antiga" xr10:uid="{00000000-0013-0000-FFFF-FFFF01000000}" sourceName="Linha antiga">
  <extLst>
    <x:ext xmlns:x15="http://schemas.microsoft.com/office/spreadsheetml/2010/11/main" uri="{2F2917AC-EB37-4324-AD4E-5DD8C200BD13}">
      <x15:tableSlicerCache tableId="1" column="1"/>
    </x:ext>
  </extLst>
</slicerCacheDefinition>
</file>

<file path=xl/slicerCaches/slicerCache10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Tipo_de_acessório1" xr10:uid="{00000000-0013-0000-FFFF-FFFF0A000000}" sourceName="Tipo de acessório">
  <extLst>
    <x:ext xmlns:x15="http://schemas.microsoft.com/office/spreadsheetml/2010/11/main" uri="{2F2917AC-EB37-4324-AD4E-5DD8C200BD13}">
      <x15:tableSlicerCache tableId="3" column="3"/>
    </x:ext>
  </extLst>
</slicerCacheDefinition>
</file>

<file path=xl/slicerCaches/slicerCache1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Padrão_de_WI_FI" xr10:uid="{00000000-0013-0000-FFFF-FFFF0B000000}" sourceName="Padrão de WI-FI">
  <extLst>
    <x:ext xmlns:x15="http://schemas.microsoft.com/office/spreadsheetml/2010/11/main" uri="{2F2917AC-EB37-4324-AD4E-5DD8C200BD13}">
      <x15:tableSlicerCache tableId="4" column="3"/>
    </x:ext>
  </extLst>
</slicerCacheDefinition>
</file>

<file path=xl/slicerCaches/slicerCache1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Indoor_Outdoor?" xr10:uid="{00000000-0013-0000-FFFF-FFFF0C000000}" sourceName="Indoor/Outdoor?">
  <extLst>
    <x:ext xmlns:x15="http://schemas.microsoft.com/office/spreadsheetml/2010/11/main" uri="{2F2917AC-EB37-4324-AD4E-5DD8C200BD13}">
      <x15:tableSlicerCache tableId="4" column="4"/>
    </x:ext>
  </extLst>
</slicerCacheDefinition>
</file>

<file path=xl/slicerCaches/slicerCache1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Antenas" xr10:uid="{00000000-0013-0000-FFFF-FFFF0D000000}" sourceName="Antenas:">
  <extLst>
    <x:ext xmlns:x15="http://schemas.microsoft.com/office/spreadsheetml/2010/11/main" uri="{2F2917AC-EB37-4324-AD4E-5DD8C200BD13}">
      <x15:tableSlicerCache tableId="4" column="5"/>
    </x:ext>
  </extLst>
</slicerCacheDefinition>
</file>

<file path=xl/slicerCaches/slicerCache1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Garantia_padrão1" xr10:uid="{00000000-0013-0000-FFFF-FFFF0E000000}" sourceName="Garantia padrão">
  <extLst>
    <x:ext xmlns:x15="http://schemas.microsoft.com/office/spreadsheetml/2010/11/main" uri="{2F2917AC-EB37-4324-AD4E-5DD8C200BD13}">
      <x15:tableSlicerCache tableId="4" column="6"/>
    </x:ext>
  </extLst>
</slicerCacheDefinition>
</file>

<file path=xl/slicerCaches/slicerCache15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Modelo_do_AP" xr10:uid="{00000000-0013-0000-FFFF-FFFF0F000000}" sourceName="Modelo do AP">
  <extLst>
    <x:ext xmlns:x15="http://schemas.microsoft.com/office/spreadsheetml/2010/11/main" uri="{2F2917AC-EB37-4324-AD4E-5DD8C200BD13}">
      <x15:tableSlicerCache tableId="5" column="1"/>
    </x:ext>
  </extLst>
</slicerCacheDefinition>
</file>

<file path=xl/slicerCaches/slicerCache16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Tipo_de_acessório" xr10:uid="{00000000-0013-0000-FFFF-FFFF10000000}" sourceName="Tipo de acessório">
  <extLst>
    <x:ext xmlns:x15="http://schemas.microsoft.com/office/spreadsheetml/2010/11/main" uri="{2F2917AC-EB37-4324-AD4E-5DD8C200BD13}">
      <x15:tableSlicerCache tableId="5" column="2"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Linha_nova" xr10:uid="{00000000-0013-0000-FFFF-FFFF02000000}" sourceName="Linha nova">
  <extLst>
    <x:ext xmlns:x15="http://schemas.microsoft.com/office/spreadsheetml/2010/11/main" uri="{2F2917AC-EB37-4324-AD4E-5DD8C200BD13}">
      <x15:tableSlicerCache tableId="1" column="4"/>
    </x:ext>
  </extLst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Gerenciável?1" xr10:uid="{00000000-0013-0000-FFFF-FFFF03000000}" sourceName="Gerenciável?">
  <extLst>
    <x:ext xmlns:x15="http://schemas.microsoft.com/office/spreadsheetml/2010/11/main" uri="{2F2917AC-EB37-4324-AD4E-5DD8C200BD13}">
      <x15:tableSlicerCache tableId="2" column="3"/>
    </x:ext>
  </extLst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Tem_PoE?1" xr10:uid="{00000000-0013-0000-FFFF-FFFF04000000}" sourceName="Tem PoE?">
  <extLst>
    <x:ext xmlns:x15="http://schemas.microsoft.com/office/spreadsheetml/2010/11/main" uri="{2F2917AC-EB37-4324-AD4E-5DD8C200BD13}">
      <x15:tableSlicerCache tableId="2" column="4"/>
    </x:ext>
  </extLst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Quantas_portas?" xr10:uid="{00000000-0013-0000-FFFF-FFFF05000000}" sourceName="Quantas portas?">
  <extLst>
    <x:ext xmlns:x15="http://schemas.microsoft.com/office/spreadsheetml/2010/11/main" uri="{2F2917AC-EB37-4324-AD4E-5DD8C200BD13}">
      <x15:tableSlicerCache tableId="2" column="5"/>
    </x:ext>
  </extLst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Empilha?" xr10:uid="{00000000-0013-0000-FFFF-FFFF06000000}" sourceName="Empilha?">
  <extLst>
    <x:ext xmlns:x15="http://schemas.microsoft.com/office/spreadsheetml/2010/11/main" uri="{2F2917AC-EB37-4324-AD4E-5DD8C200BD13}">
      <x15:tableSlicerCache tableId="2" column="6"/>
    </x:ext>
  </extLst>
</slicerCacheDefinition>
</file>

<file path=xl/slicerCaches/slicerCache7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Layer__camada_?" xr10:uid="{00000000-0013-0000-FFFF-FFFF07000000}" sourceName="Layer?">
  <extLst>
    <x:ext xmlns:x15="http://schemas.microsoft.com/office/spreadsheetml/2010/11/main" uri="{2F2917AC-EB37-4324-AD4E-5DD8C200BD13}">
      <x15:tableSlicerCache tableId="2" column="7"/>
    </x:ext>
  </extLst>
</slicerCacheDefinition>
</file>

<file path=xl/slicerCaches/slicerCache8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Garantia_padrão" xr10:uid="{00000000-0013-0000-FFFF-FFFF08000000}" sourceName="Garantia padrão">
  <extLst>
    <x:ext xmlns:x15="http://schemas.microsoft.com/office/spreadsheetml/2010/11/main" uri="{2F2917AC-EB37-4324-AD4E-5DD8C200BD13}">
      <x15:tableSlicerCache tableId="2" column="8"/>
    </x:ext>
  </extLst>
</slicerCacheDefinition>
</file>

<file path=xl/slicerCaches/slicerCache9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Linha_do_switch" xr10:uid="{00000000-0013-0000-FFFF-FFFF09000000}" sourceName="Linha do switch">
  <extLst>
    <x:ext xmlns:x15="http://schemas.microsoft.com/office/spreadsheetml/2010/11/main" uri="{2F2917AC-EB37-4324-AD4E-5DD8C200BD13}">
      <x15:tableSlicerCache tableId="3" column="1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Gerenciável? 1" xr10:uid="{00000000-0014-0000-FFFF-FFFF03000000}" cache="SegmentaçãodeDados_Gerenciável?1" caption="Gerenciável?" style="SlicerStyleDark2" rowHeight="241300"/>
  <slicer name="Tem PoE? 1" xr10:uid="{00000000-0014-0000-FFFF-FFFF04000000}" cache="SegmentaçãodeDados_Tem_PoE?1" caption="Tem PoE?" style="SlicerStyleDark2" rowHeight="241300"/>
  <slicer name="Quantas portas?" xr10:uid="{00000000-0014-0000-FFFF-FFFF05000000}" cache="SegmentaçãodeDados_Quantas_portas?" caption="Quantas portas?" columnCount="2" style="SlicerStyleDark2" rowHeight="241300"/>
  <slicer name="Empilha?" xr10:uid="{00000000-0014-0000-FFFF-FFFF06000000}" cache="SegmentaçãodeDados_Empilha?" caption="Empilha?" style="SlicerStyleDark2" rowHeight="241300"/>
  <slicer name="Layer (camada)?" xr10:uid="{00000000-0014-0000-FFFF-FFFF07000000}" cache="SegmentaçãodeDados_Layer__camada_?" caption="Layer?" style="SlicerStyleDark2" rowHeight="241300"/>
  <slicer name="Garantia padrão" xr10:uid="{00000000-0014-0000-FFFF-FFFF08000000}" cache="SegmentaçãodeDados_Garantia_padrão" caption="Garantia padrão" style="SlicerStyleDark2" rowHeight="241300"/>
  <slicer name="Linha do switch" xr10:uid="{00000000-0014-0000-FFFF-FFFF09000000}" cache="SegmentaçãodeDados_Linha_do_switch" caption="Linha do switch" style="SlicerStyleDark2" rowHeight="241300"/>
  <slicer name="Tipo de acessório 1" xr10:uid="{00000000-0014-0000-FFFF-FFFF0A000000}" cache="SegmentaçãodeDados_Tipo_de_acessório1" caption="Tipo de acessório" style="SlicerStyleDark2" rowHeight="24130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Padrão de WI-FI" xr10:uid="{00000000-0014-0000-FFFF-FFFF0B000000}" cache="SegmentaçãodeDados_Padrão_de_WI_FI" caption="Padrão de WI-FI" style="SlicerStyleDark2" rowHeight="241300"/>
  <slicer name="Indoor/Outdoor?" xr10:uid="{00000000-0014-0000-FFFF-FFFF0C000000}" cache="SegmentaçãodeDados_Indoor_Outdoor?" caption="Indoor/Outdoor?" style="SlicerStyleDark2" rowHeight="241300"/>
  <slicer name="Antenas:" xr10:uid="{00000000-0014-0000-FFFF-FFFF0D000000}" cache="SegmentaçãodeDados_Antenas" caption="Antenas:" style="SlicerStyleDark2" rowHeight="241300"/>
  <slicer name="Garantia padrão 1" xr10:uid="{00000000-0014-0000-FFFF-FFFF0E000000}" cache="SegmentaçãodeDados_Garantia_padrão1" caption="Garantia padrão" style="SlicerStyleDark2" rowHeight="241300"/>
  <slicer name="Modelo do AP" xr10:uid="{00000000-0014-0000-FFFF-FFFF0F000000}" cache="SegmentaçãodeDados_Modelo_do_AP" caption="Modelo do AP" style="SlicerStyleDark2" rowHeight="241300"/>
  <slicer name="Tipo de acessório" xr10:uid="{00000000-0014-0000-FFFF-FFFF10000000}" cache="SegmentaçãodeDados_Tipo_de_acessório" caption="Tipo de acessório" style="SlicerStyleDark2" rowHeight="241300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Linha antiga" xr10:uid="{00000000-0014-0000-FFFF-FFFF01000000}" cache="SegmentaçãodeDados_Linha_antiga" caption="Linha antiga" columnCount="2" style="SlicerStyleDark2" rowHeight="241300"/>
  <slicer name="Linha nova" xr10:uid="{00000000-0014-0000-FFFF-FFFF02000000}" cache="SegmentaçãodeDados_Linha_nova" caption="Linha nova" columnCount="2" style="SlicerStyleDark2" rowHeight="2413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a1" displayName="Tabela1" ref="A23:H72" totalsRowShown="0" headerRowDxfId="53" dataDxfId="51" headerRowBorderDxfId="52" tableBorderDxfId="50" totalsRowBorderDxfId="49">
  <autoFilter ref="A23:H72" xr:uid="{00000000-0009-0000-0100-000002000000}"/>
  <tableColumns count="8">
    <tableColumn id="1" xr3:uid="{00000000-0010-0000-0100-000001000000}" name="Part Number" dataDxfId="48"/>
    <tableColumn id="2" xr3:uid="{00000000-0010-0000-0100-000002000000}" name="Descrição" dataDxfId="47"/>
    <tableColumn id="3" xr3:uid="{00000000-0010-0000-0100-000003000000}" name="Gerenciável?" dataDxfId="46"/>
    <tableColumn id="4" xr3:uid="{00000000-0010-0000-0100-000004000000}" name="Tem PoE?" dataDxfId="45"/>
    <tableColumn id="5" xr3:uid="{00000000-0010-0000-0100-000005000000}" name="Quantas portas?" dataDxfId="44"/>
    <tableColumn id="6" xr3:uid="{00000000-0010-0000-0100-000006000000}" name="Empilha?" dataDxfId="43"/>
    <tableColumn id="7" xr3:uid="{00000000-0010-0000-0100-000007000000}" name="Layer?" dataDxfId="42"/>
    <tableColumn id="8" xr3:uid="{00000000-0010-0000-0100-000008000000}" name="Garantia padrão" dataDxfId="41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ela4" displayName="Tabela4" ref="A78:E409" totalsRowShown="0" headerRowDxfId="40" dataDxfId="38" headerRowBorderDxfId="39" tableBorderDxfId="37" totalsRowBorderDxfId="36">
  <autoFilter ref="A78:E409" xr:uid="{00000000-0009-0000-0100-000003000000}"/>
  <tableColumns count="5">
    <tableColumn id="1" xr3:uid="{00000000-0010-0000-0200-000001000000}" name="Linha do switch" dataDxfId="35"/>
    <tableColumn id="2" xr3:uid="{00000000-0010-0000-0200-000002000000}" name="Part Number do switch" dataDxfId="34"/>
    <tableColumn id="3" xr3:uid="{00000000-0010-0000-0200-000003000000}" name="Tipo de acessório" dataDxfId="33"/>
    <tableColumn id="4" xr3:uid="{00000000-0010-0000-0200-000004000000}" name="Part Number do acessório" dataDxfId="32"/>
    <tableColumn id="5" xr3:uid="{00000000-0010-0000-0200-000005000000}" name="Descrição do acessório" dataDxfId="31"/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ela2" displayName="Tabela2" ref="A14:F34" totalsRowShown="0" headerRowDxfId="30" dataDxfId="28" headerRowBorderDxfId="29" tableBorderDxfId="27" totalsRowBorderDxfId="26">
  <autoFilter ref="A14:F34" xr:uid="{00000000-0009-0000-0100-000004000000}"/>
  <tableColumns count="6">
    <tableColumn id="1" xr3:uid="{00000000-0010-0000-0300-000001000000}" name="Part Number" dataDxfId="25"/>
    <tableColumn id="2" xr3:uid="{00000000-0010-0000-0300-000002000000}" name="Descrição" dataDxfId="24"/>
    <tableColumn id="3" xr3:uid="{00000000-0010-0000-0300-000003000000}" name="Padrão de WI-FI" dataDxfId="23"/>
    <tableColumn id="4" xr3:uid="{00000000-0010-0000-0300-000004000000}" name="Indoor/Outdoor?" dataDxfId="22"/>
    <tableColumn id="5" xr3:uid="{00000000-0010-0000-0300-000005000000}" name="Antenas:" dataDxfId="21"/>
    <tableColumn id="6" xr3:uid="{00000000-0010-0000-0300-000006000000}" name="Garantia padrão" dataDxfId="20"/>
  </tableColumns>
  <tableStyleInfo name="TableStyleLight10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ela3" displayName="Tabela3" ref="A40:D119" totalsRowShown="0" headerRowDxfId="19" dataDxfId="17" headerRowBorderDxfId="18" tableBorderDxfId="16" totalsRowBorderDxfId="15">
  <autoFilter ref="A40:D119" xr:uid="{00000000-0009-0000-0100-000005000000}"/>
  <tableColumns count="4">
    <tableColumn id="1" xr3:uid="{00000000-0010-0000-0400-000001000000}" name="Modelo do AP" dataDxfId="14"/>
    <tableColumn id="2" xr3:uid="{00000000-0010-0000-0400-000002000000}" name="Tipo de acessório" dataDxfId="13"/>
    <tableColumn id="3" xr3:uid="{00000000-0010-0000-0400-000003000000}" name="Part Number do acessório" dataDxfId="12"/>
    <tableColumn id="4" xr3:uid="{00000000-0010-0000-0400-000004000000}" name="Descrição do acessório" dataDxfId="11"/>
  </tableColumns>
  <tableStyleInfo name="TableStyleLight10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5" displayName="Tabela5" ref="A15:F53" totalsRowShown="0" headerRowDxfId="10" dataDxfId="8" headerRowBorderDxfId="9" tableBorderDxfId="7" totalsRowBorderDxfId="6">
  <autoFilter ref="A15:F53" xr:uid="{00000000-0009-0000-0100-000001000000}"/>
  <tableColumns count="6">
    <tableColumn id="1" xr3:uid="{00000000-0010-0000-0000-000001000000}" name="Linha antiga" dataDxfId="5"/>
    <tableColumn id="2" xr3:uid="{00000000-0010-0000-0000-000002000000}" name="Part Number antigo" dataDxfId="4"/>
    <tableColumn id="3" xr3:uid="{00000000-0010-0000-0000-000003000000}" name="Descrição antiga" dataDxfId="3"/>
    <tableColumn id="4" xr3:uid="{00000000-0010-0000-0000-000004000000}" name="Linha nova" dataDxfId="2"/>
    <tableColumn id="5" xr3:uid="{00000000-0010-0000-0000-000005000000}" name="Part Number novo" dataDxfId="1"/>
    <tableColumn id="6" xr3:uid="{00000000-0010-0000-0000-000006000000}" name="Descrição nova" dataDxfId="0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Relationship Id="rId6" Type="http://schemas.microsoft.com/office/2007/relationships/slicer" Target="../slicers/slicer1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5.xml"/><Relationship Id="rId6" Type="http://schemas.openxmlformats.org/officeDocument/2006/relationships/comments" Target="../comments2.xml"/><Relationship Id="rId5" Type="http://schemas.microsoft.com/office/2007/relationships/slicer" Target="../slicers/slicer2.xml"/><Relationship Id="rId4" Type="http://schemas.openxmlformats.org/officeDocument/2006/relationships/table" Target="../tables/table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Relationship Id="rId4" Type="http://schemas.microsoft.com/office/2007/relationships/slicer" Target="../slicers/slicer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1:I104"/>
  <sheetViews>
    <sheetView showGridLines="0" tabSelected="1" zoomScale="80" zoomScaleNormal="80" workbookViewId="0">
      <selection activeCell="F9" sqref="F9:F103"/>
    </sheetView>
  </sheetViews>
  <sheetFormatPr baseColWidth="10" defaultColWidth="8.6640625" defaultRowHeight="15" x14ac:dyDescent="0.2"/>
  <cols>
    <col min="1" max="1" width="8.6640625" style="40"/>
    <col min="2" max="2" width="15.5" customWidth="1"/>
    <col min="3" max="3" width="24.5" customWidth="1"/>
    <col min="4" max="4" width="60.83203125" customWidth="1"/>
    <col min="5" max="5" width="25.1640625" customWidth="1"/>
    <col min="6" max="6" width="22.5" customWidth="1"/>
    <col min="7" max="7" width="23.5" customWidth="1"/>
    <col min="8" max="8" width="24.33203125" style="1" customWidth="1"/>
    <col min="9" max="9" width="13.33203125" style="40" bestFit="1" customWidth="1"/>
    <col min="10" max="16384" width="8.6640625" style="40"/>
  </cols>
  <sheetData>
    <row r="1" spans="1:8" customFormat="1" ht="48" customHeight="1" x14ac:dyDescent="0.2">
      <c r="A1" s="40"/>
      <c r="B1" s="100" t="s">
        <v>1007</v>
      </c>
      <c r="C1" s="101"/>
      <c r="D1" s="101"/>
      <c r="E1" s="101"/>
      <c r="F1" s="101"/>
      <c r="G1" s="101"/>
      <c r="H1" s="101"/>
    </row>
    <row r="2" spans="1:8" customFormat="1" ht="34" customHeight="1" x14ac:dyDescent="0.2">
      <c r="A2" s="40"/>
      <c r="B2" s="101"/>
      <c r="C2" s="101"/>
      <c r="D2" s="101"/>
      <c r="E2" s="101"/>
      <c r="F2" s="101"/>
      <c r="G2" s="101"/>
      <c r="H2" s="101"/>
    </row>
    <row r="3" spans="1:8" customFormat="1" ht="14.5" customHeight="1" x14ac:dyDescent="0.2">
      <c r="A3" s="40"/>
      <c r="B3" s="101"/>
      <c r="C3" s="101"/>
      <c r="D3" s="101"/>
      <c r="E3" s="101"/>
      <c r="F3" s="101"/>
      <c r="G3" s="101"/>
      <c r="H3" s="101"/>
    </row>
    <row r="4" spans="1:8" customFormat="1" ht="6.75" hidden="1" customHeight="1" thickBot="1" x14ac:dyDescent="0.25">
      <c r="A4" s="40"/>
      <c r="B4" s="41"/>
      <c r="C4" s="41"/>
      <c r="D4" s="41"/>
      <c r="E4" s="41"/>
      <c r="F4" s="41"/>
      <c r="H4" s="1"/>
    </row>
    <row r="5" spans="1:8" customFormat="1" ht="5.25" hidden="1" customHeight="1" thickBot="1" x14ac:dyDescent="0.25">
      <c r="A5" s="40"/>
      <c r="B5" s="41"/>
      <c r="C5" s="41"/>
      <c r="D5" s="41"/>
      <c r="E5" s="41"/>
      <c r="F5" s="41"/>
      <c r="H5" s="1"/>
    </row>
    <row r="6" spans="1:8" ht="61" customHeight="1" x14ac:dyDescent="0.2">
      <c r="B6" s="99" t="s">
        <v>0</v>
      </c>
      <c r="C6" s="99"/>
      <c r="D6" s="99"/>
      <c r="E6" s="99"/>
      <c r="F6" s="99"/>
      <c r="G6" s="99"/>
      <c r="H6" s="99"/>
    </row>
    <row r="7" spans="1:8" ht="18.5" customHeight="1" x14ac:dyDescent="0.2">
      <c r="C7" s="42"/>
      <c r="D7" s="43"/>
      <c r="E7" s="43"/>
      <c r="F7" s="43"/>
    </row>
    <row r="8" spans="1:8" ht="21.5" customHeight="1" x14ac:dyDescent="0.2">
      <c r="B8" s="98" t="s">
        <v>1</v>
      </c>
      <c r="C8" s="98"/>
      <c r="D8" s="98"/>
      <c r="E8" s="98"/>
      <c r="F8" s="98"/>
      <c r="G8" s="98"/>
      <c r="H8" s="98"/>
    </row>
    <row r="9" spans="1:8" ht="34.5" customHeight="1" x14ac:dyDescent="0.2">
      <c r="B9" s="44" t="s">
        <v>2</v>
      </c>
      <c r="C9" s="44" t="s">
        <v>3</v>
      </c>
      <c r="D9" s="44" t="s">
        <v>4</v>
      </c>
      <c r="E9" s="44" t="s">
        <v>5</v>
      </c>
      <c r="F9" s="44" t="s">
        <v>6</v>
      </c>
      <c r="G9" s="45" t="s">
        <v>7</v>
      </c>
      <c r="H9" s="46" t="s">
        <v>8</v>
      </c>
    </row>
    <row r="10" spans="1:8" ht="14" customHeight="1" x14ac:dyDescent="0.2">
      <c r="B10" s="88" t="s">
        <v>9</v>
      </c>
      <c r="C10" s="81" t="s">
        <v>996</v>
      </c>
      <c r="D10" s="81" t="s">
        <v>997</v>
      </c>
      <c r="E10" s="85" t="s">
        <v>1000</v>
      </c>
      <c r="F10" s="85">
        <v>0</v>
      </c>
      <c r="G10" s="87">
        <v>483.14</v>
      </c>
      <c r="H10" s="86">
        <f>VLOOKUP(C10,[1]Planilha1!$A:$B,2,0)</f>
        <v>620</v>
      </c>
    </row>
    <row r="11" spans="1:8" ht="17" customHeight="1" x14ac:dyDescent="0.2">
      <c r="B11" s="88" t="s">
        <v>9</v>
      </c>
      <c r="C11" s="81" t="s">
        <v>998</v>
      </c>
      <c r="D11" s="81" t="s">
        <v>999</v>
      </c>
      <c r="E11" s="85" t="s">
        <v>1000</v>
      </c>
      <c r="F11" s="85">
        <v>0</v>
      </c>
      <c r="G11" s="87">
        <v>732.98</v>
      </c>
      <c r="H11" s="86">
        <f>VLOOKUP(C11,[1]Planilha1!$A:$B,2,0)</f>
        <v>910</v>
      </c>
    </row>
    <row r="12" spans="1:8" x14ac:dyDescent="0.2">
      <c r="B12" s="88" t="s">
        <v>9</v>
      </c>
      <c r="C12" s="81" t="s">
        <v>10</v>
      </c>
      <c r="D12" s="81" t="s">
        <v>11</v>
      </c>
      <c r="E12" s="81" t="s">
        <v>12</v>
      </c>
      <c r="F12" s="81">
        <v>0</v>
      </c>
      <c r="G12" s="89">
        <v>62.3</v>
      </c>
      <c r="H12" s="86">
        <f>VLOOKUP(C12,[1]Planilha1!$A:$B,2,0)</f>
        <v>75</v>
      </c>
    </row>
    <row r="13" spans="1:8" x14ac:dyDescent="0.2">
      <c r="B13" s="88" t="s">
        <v>9</v>
      </c>
      <c r="C13" s="81" t="s">
        <v>13</v>
      </c>
      <c r="D13" s="81" t="s">
        <v>14</v>
      </c>
      <c r="E13" s="81" t="s">
        <v>12</v>
      </c>
      <c r="F13" s="81">
        <v>5</v>
      </c>
      <c r="G13" s="89">
        <v>70.62</v>
      </c>
      <c r="H13" s="90">
        <v>98</v>
      </c>
    </row>
    <row r="14" spans="1:8" x14ac:dyDescent="0.2">
      <c r="B14" s="88" t="s">
        <v>9</v>
      </c>
      <c r="C14" s="81" t="s">
        <v>15</v>
      </c>
      <c r="D14" s="81" t="s">
        <v>16</v>
      </c>
      <c r="E14" s="81" t="s">
        <v>12</v>
      </c>
      <c r="F14" s="81">
        <v>0</v>
      </c>
      <c r="G14" s="89">
        <v>167.47</v>
      </c>
      <c r="H14" s="86">
        <f>VLOOKUP(C14,[1]Planilha1!$A:$B,2,0)</f>
        <v>210</v>
      </c>
    </row>
    <row r="15" spans="1:8" x14ac:dyDescent="0.2">
      <c r="B15" s="88" t="s">
        <v>9</v>
      </c>
      <c r="C15" s="81" t="s">
        <v>17</v>
      </c>
      <c r="D15" s="81" t="s">
        <v>18</v>
      </c>
      <c r="E15" s="81" t="s">
        <v>12</v>
      </c>
      <c r="F15" s="81">
        <v>0</v>
      </c>
      <c r="G15" s="89">
        <v>197.98</v>
      </c>
      <c r="H15" s="86">
        <f>VLOOKUP(C15,[1]Planilha1!$A:$B,2,0)</f>
        <v>245</v>
      </c>
    </row>
    <row r="16" spans="1:8" x14ac:dyDescent="0.2">
      <c r="B16" s="88" t="s">
        <v>9</v>
      </c>
      <c r="C16" s="81" t="s">
        <v>19</v>
      </c>
      <c r="D16" s="81" t="s">
        <v>20</v>
      </c>
      <c r="E16" s="81" t="s">
        <v>12</v>
      </c>
      <c r="F16" s="81">
        <v>0</v>
      </c>
      <c r="G16" s="89">
        <v>332.43</v>
      </c>
      <c r="H16" s="86">
        <f>VLOOKUP(C16,[1]Planilha1!$A:$B,2,0)</f>
        <v>410</v>
      </c>
    </row>
    <row r="17" spans="2:9" x14ac:dyDescent="0.2">
      <c r="B17" s="88" t="s">
        <v>9</v>
      </c>
      <c r="C17" s="81" t="s">
        <v>21</v>
      </c>
      <c r="D17" s="81" t="s">
        <v>22</v>
      </c>
      <c r="E17" s="81" t="s">
        <v>12</v>
      </c>
      <c r="F17" s="81">
        <v>0</v>
      </c>
      <c r="G17" s="89">
        <v>244.13</v>
      </c>
      <c r="H17" s="86">
        <f>VLOOKUP(C17,[1]Planilha1!$A:$B,2,0)</f>
        <v>300</v>
      </c>
    </row>
    <row r="18" spans="2:9" x14ac:dyDescent="0.2">
      <c r="B18" s="88" t="s">
        <v>9</v>
      </c>
      <c r="C18" s="81" t="s">
        <v>23</v>
      </c>
      <c r="D18" s="81" t="s">
        <v>24</v>
      </c>
      <c r="E18" s="81" t="s">
        <v>12</v>
      </c>
      <c r="F18" s="81">
        <v>42</v>
      </c>
      <c r="G18" s="89">
        <v>260.62</v>
      </c>
      <c r="H18" s="90">
        <v>325</v>
      </c>
    </row>
    <row r="19" spans="2:9" x14ac:dyDescent="0.2">
      <c r="B19" s="88" t="s">
        <v>9</v>
      </c>
      <c r="C19" s="81" t="s">
        <v>25</v>
      </c>
      <c r="D19" s="81" t="s">
        <v>26</v>
      </c>
      <c r="E19" s="81" t="s">
        <v>12</v>
      </c>
      <c r="F19" s="81">
        <v>11</v>
      </c>
      <c r="G19" s="89">
        <v>165.3</v>
      </c>
      <c r="H19" s="90">
        <v>204.3</v>
      </c>
    </row>
    <row r="20" spans="2:9" x14ac:dyDescent="0.2">
      <c r="B20" s="88" t="s">
        <v>9</v>
      </c>
      <c r="C20" s="81" t="s">
        <v>27</v>
      </c>
      <c r="D20" s="81" t="s">
        <v>28</v>
      </c>
      <c r="E20" s="81" t="s">
        <v>12</v>
      </c>
      <c r="F20" s="81">
        <v>13</v>
      </c>
      <c r="G20" s="89">
        <v>236.7</v>
      </c>
      <c r="H20" s="90">
        <v>305.2</v>
      </c>
    </row>
    <row r="21" spans="2:9" x14ac:dyDescent="0.2">
      <c r="B21" s="92" t="s">
        <v>9</v>
      </c>
      <c r="C21" s="93" t="s">
        <v>29</v>
      </c>
      <c r="D21" s="93" t="s">
        <v>30</v>
      </c>
      <c r="E21" s="93" t="s">
        <v>12</v>
      </c>
      <c r="F21" s="93">
        <v>173</v>
      </c>
      <c r="G21" s="94">
        <v>292.90634097848465</v>
      </c>
      <c r="H21" s="95">
        <v>410.86</v>
      </c>
      <c r="I21" s="96" t="s">
        <v>1008</v>
      </c>
    </row>
    <row r="22" spans="2:9" x14ac:dyDescent="0.2">
      <c r="B22" s="88" t="s">
        <v>9</v>
      </c>
      <c r="C22" s="81" t="s">
        <v>31</v>
      </c>
      <c r="D22" s="81" t="s">
        <v>32</v>
      </c>
      <c r="E22" s="81" t="s">
        <v>12</v>
      </c>
      <c r="F22" s="81">
        <v>31</v>
      </c>
      <c r="G22" s="89">
        <v>415.86</v>
      </c>
      <c r="H22" s="90">
        <v>515.99</v>
      </c>
    </row>
    <row r="23" spans="2:9" s="96" customFormat="1" x14ac:dyDescent="0.2">
      <c r="B23" s="92" t="s">
        <v>9</v>
      </c>
      <c r="C23" s="93" t="s">
        <v>33</v>
      </c>
      <c r="D23" s="93" t="s">
        <v>34</v>
      </c>
      <c r="E23" s="93" t="s">
        <v>12</v>
      </c>
      <c r="F23" s="93">
        <v>106</v>
      </c>
      <c r="G23" s="94">
        <v>381.66583824469217</v>
      </c>
      <c r="H23" s="95">
        <v>550.45000000000005</v>
      </c>
      <c r="I23" s="96" t="s">
        <v>1008</v>
      </c>
    </row>
    <row r="24" spans="2:9" x14ac:dyDescent="0.2">
      <c r="B24" s="88" t="s">
        <v>9</v>
      </c>
      <c r="C24" s="81" t="s">
        <v>35</v>
      </c>
      <c r="D24" s="88" t="s">
        <v>36</v>
      </c>
      <c r="E24" s="81" t="s">
        <v>12</v>
      </c>
      <c r="F24" s="81">
        <v>5</v>
      </c>
      <c r="G24" s="89">
        <v>808.78</v>
      </c>
      <c r="H24" s="90">
        <f>VLOOKUP(C24,[1]Planilha1!$A:$B,2,0)</f>
        <v>1040</v>
      </c>
    </row>
    <row r="25" spans="2:9" ht="16" x14ac:dyDescent="0.2">
      <c r="B25" s="88" t="s">
        <v>9</v>
      </c>
      <c r="C25" s="88" t="s">
        <v>37</v>
      </c>
      <c r="D25" s="82" t="s">
        <v>38</v>
      </c>
      <c r="E25" s="81" t="s">
        <v>12</v>
      </c>
      <c r="F25" s="81">
        <v>1</v>
      </c>
      <c r="G25" s="89">
        <v>150.30000000000001</v>
      </c>
      <c r="H25" s="90">
        <f>VLOOKUP(C25,[1]Planilha1!$A:$B,2,0)</f>
        <v>185</v>
      </c>
    </row>
    <row r="26" spans="2:9" ht="16" x14ac:dyDescent="0.2">
      <c r="B26" s="88" t="s">
        <v>9</v>
      </c>
      <c r="C26" s="88" t="s">
        <v>39</v>
      </c>
      <c r="D26" s="82" t="s">
        <v>40</v>
      </c>
      <c r="E26" s="81" t="s">
        <v>12</v>
      </c>
      <c r="F26" s="81">
        <v>30</v>
      </c>
      <c r="G26" s="89">
        <v>258.3</v>
      </c>
      <c r="H26" s="90">
        <f>VLOOKUP(C26,[1]Planilha1!$A:$B,2,0)</f>
        <v>320</v>
      </c>
    </row>
    <row r="27" spans="2:9" s="96" customFormat="1" ht="16" x14ac:dyDescent="0.2">
      <c r="B27" s="92" t="s">
        <v>9</v>
      </c>
      <c r="C27" s="92" t="s">
        <v>41</v>
      </c>
      <c r="D27" s="97" t="s">
        <v>42</v>
      </c>
      <c r="E27" s="93" t="s">
        <v>12</v>
      </c>
      <c r="F27" s="93">
        <v>183</v>
      </c>
      <c r="G27" s="94">
        <v>221.89874316551868</v>
      </c>
      <c r="H27" s="95">
        <f>VLOOKUP(C27,[1]Planilha1!$A:$B,2,0)</f>
        <v>270</v>
      </c>
      <c r="I27" s="96" t="s">
        <v>1008</v>
      </c>
    </row>
    <row r="28" spans="2:9" s="96" customFormat="1" ht="16" x14ac:dyDescent="0.2">
      <c r="B28" s="92" t="s">
        <v>9</v>
      </c>
      <c r="C28" s="92" t="s">
        <v>43</v>
      </c>
      <c r="D28" s="97" t="s">
        <v>44</v>
      </c>
      <c r="E28" s="93" t="s">
        <v>12</v>
      </c>
      <c r="F28" s="93">
        <v>289</v>
      </c>
      <c r="G28" s="94">
        <v>426.04558687779587</v>
      </c>
      <c r="H28" s="95">
        <f>VLOOKUP(C28,[1]Planilha1!$A:$B,2,0)</f>
        <v>560</v>
      </c>
      <c r="I28" s="96" t="s">
        <v>1008</v>
      </c>
    </row>
    <row r="29" spans="2:9" ht="16" x14ac:dyDescent="0.2">
      <c r="B29" s="88" t="s">
        <v>9</v>
      </c>
      <c r="C29" s="81" t="s">
        <v>862</v>
      </c>
      <c r="D29" s="82" t="s">
        <v>45</v>
      </c>
      <c r="E29" s="81" t="s">
        <v>12</v>
      </c>
      <c r="F29" s="81">
        <v>0</v>
      </c>
      <c r="G29" s="89">
        <v>591.15</v>
      </c>
      <c r="H29" s="86">
        <f>VLOOKUP(C29,[1]Planilha1!$A:$B,2,0)</f>
        <v>680</v>
      </c>
    </row>
    <row r="30" spans="2:9" ht="16" x14ac:dyDescent="0.2">
      <c r="B30" s="88" t="s">
        <v>9</v>
      </c>
      <c r="C30" s="83" t="s">
        <v>46</v>
      </c>
      <c r="D30" s="82" t="s">
        <v>47</v>
      </c>
      <c r="E30" s="81" t="s">
        <v>12</v>
      </c>
      <c r="F30" s="81">
        <v>17</v>
      </c>
      <c r="G30" s="89">
        <v>628.24</v>
      </c>
      <c r="H30" s="90">
        <f>VLOOKUP(C30,[1]Planilha1!$A:$B,2,0)</f>
        <v>835</v>
      </c>
    </row>
    <row r="31" spans="2:9" ht="16" x14ac:dyDescent="0.2">
      <c r="B31" s="88" t="s">
        <v>9</v>
      </c>
      <c r="C31" s="83" t="s">
        <v>48</v>
      </c>
      <c r="D31" s="82" t="s">
        <v>49</v>
      </c>
      <c r="E31" s="81" t="s">
        <v>12</v>
      </c>
      <c r="F31" s="81">
        <v>200</v>
      </c>
      <c r="G31" s="89">
        <v>775.2</v>
      </c>
      <c r="H31" s="90">
        <f>VLOOKUP(C31,[1]Planilha1!$A:$B,2,0)</f>
        <v>975</v>
      </c>
    </row>
    <row r="32" spans="2:9" x14ac:dyDescent="0.2">
      <c r="B32" s="88" t="s">
        <v>9</v>
      </c>
      <c r="C32" s="81" t="s">
        <v>52</v>
      </c>
      <c r="D32" s="81" t="s">
        <v>53</v>
      </c>
      <c r="E32" s="81" t="s">
        <v>12</v>
      </c>
      <c r="F32" s="81">
        <v>2</v>
      </c>
      <c r="G32" s="89">
        <v>1772.91</v>
      </c>
      <c r="H32" s="90">
        <f>VLOOKUP(C32,[1]Planilha1!$A:$B,2,0)</f>
        <v>2220</v>
      </c>
    </row>
    <row r="33" spans="2:8" x14ac:dyDescent="0.2">
      <c r="B33" s="88" t="s">
        <v>9</v>
      </c>
      <c r="C33" s="81" t="s">
        <v>54</v>
      </c>
      <c r="D33" s="81" t="s">
        <v>55</v>
      </c>
      <c r="E33" s="81" t="s">
        <v>12</v>
      </c>
      <c r="F33" s="81">
        <v>0</v>
      </c>
      <c r="G33" s="89">
        <v>762.95</v>
      </c>
      <c r="H33" s="86">
        <f>VLOOKUP(C33,[1]Planilha1!$A:$B,2,0)</f>
        <v>1035</v>
      </c>
    </row>
    <row r="34" spans="2:8" x14ac:dyDescent="0.2">
      <c r="B34" s="88" t="s">
        <v>9</v>
      </c>
      <c r="C34" s="81" t="s">
        <v>56</v>
      </c>
      <c r="D34" s="81" t="s">
        <v>57</v>
      </c>
      <c r="E34" s="81" t="s">
        <v>12</v>
      </c>
      <c r="F34" s="81">
        <v>0</v>
      </c>
      <c r="G34" s="89">
        <v>1102.1199999999999</v>
      </c>
      <c r="H34" s="86">
        <f>VLOOKUP(C34,[1]Planilha1!$A:$B,2,0)</f>
        <v>1495</v>
      </c>
    </row>
    <row r="35" spans="2:8" x14ac:dyDescent="0.2">
      <c r="B35" s="88" t="s">
        <v>9</v>
      </c>
      <c r="C35" s="81" t="s">
        <v>58</v>
      </c>
      <c r="D35" s="81" t="s">
        <v>59</v>
      </c>
      <c r="E35" s="81" t="s">
        <v>12</v>
      </c>
      <c r="F35" s="81">
        <v>0</v>
      </c>
      <c r="G35" s="89">
        <v>1271.33</v>
      </c>
      <c r="H35" s="86">
        <f>VLOOKUP(C35,[1]Planilha1!$A:$B,2,0)</f>
        <v>1730</v>
      </c>
    </row>
    <row r="36" spans="2:8" x14ac:dyDescent="0.2">
      <c r="B36" s="88" t="s">
        <v>9</v>
      </c>
      <c r="C36" s="81" t="s">
        <v>60</v>
      </c>
      <c r="D36" s="81" t="s">
        <v>61</v>
      </c>
      <c r="E36" s="81" t="s">
        <v>12</v>
      </c>
      <c r="F36" s="81">
        <v>6</v>
      </c>
      <c r="G36" s="89">
        <v>2065.5500000000002</v>
      </c>
      <c r="H36" s="90">
        <f>VLOOKUP(C36,[1]Planilha1!$A:$B,2,0)</f>
        <v>2635</v>
      </c>
    </row>
    <row r="37" spans="2:8" x14ac:dyDescent="0.2">
      <c r="B37" s="88" t="s">
        <v>9</v>
      </c>
      <c r="C37" s="81" t="s">
        <v>62</v>
      </c>
      <c r="D37" s="81" t="s">
        <v>63</v>
      </c>
      <c r="E37" s="81" t="s">
        <v>64</v>
      </c>
      <c r="F37" s="81">
        <v>5</v>
      </c>
      <c r="G37" s="89">
        <v>3375.2</v>
      </c>
      <c r="H37" s="90">
        <v>4198</v>
      </c>
    </row>
    <row r="38" spans="2:8" x14ac:dyDescent="0.2">
      <c r="B38" s="88" t="s">
        <v>9</v>
      </c>
      <c r="C38" s="81" t="s">
        <v>65</v>
      </c>
      <c r="D38" s="81" t="s">
        <v>66</v>
      </c>
      <c r="E38" s="81" t="s">
        <v>64</v>
      </c>
      <c r="F38" s="81">
        <v>3</v>
      </c>
      <c r="G38" s="89">
        <v>2120.9</v>
      </c>
      <c r="H38" s="90">
        <v>2637.93</v>
      </c>
    </row>
    <row r="39" spans="2:8" x14ac:dyDescent="0.2">
      <c r="B39" s="88" t="s">
        <v>9</v>
      </c>
      <c r="C39" s="81" t="s">
        <v>67</v>
      </c>
      <c r="D39" s="81" t="s">
        <v>68</v>
      </c>
      <c r="E39" s="81" t="s">
        <v>64</v>
      </c>
      <c r="F39" s="81">
        <v>4</v>
      </c>
      <c r="G39" s="89">
        <v>1108.02</v>
      </c>
      <c r="H39" s="90">
        <f>VLOOKUP(C39,[1]Planilha1!$A:$B,2,0)</f>
        <v>1420</v>
      </c>
    </row>
    <row r="40" spans="2:8" x14ac:dyDescent="0.2">
      <c r="B40" s="88" t="s">
        <v>9</v>
      </c>
      <c r="C40" s="81" t="s">
        <v>69</v>
      </c>
      <c r="D40" s="81" t="s">
        <v>70</v>
      </c>
      <c r="E40" s="81" t="s">
        <v>64</v>
      </c>
      <c r="F40" s="81">
        <v>0</v>
      </c>
      <c r="G40" s="89">
        <v>643.4</v>
      </c>
      <c r="H40" s="86">
        <f>VLOOKUP(C40,[1]Planilha1!$A:$B,2,0)</f>
        <v>790</v>
      </c>
    </row>
    <row r="41" spans="2:8" x14ac:dyDescent="0.2">
      <c r="B41" s="88" t="s">
        <v>9</v>
      </c>
      <c r="C41" s="81" t="s">
        <v>71</v>
      </c>
      <c r="D41" s="81" t="s">
        <v>72</v>
      </c>
      <c r="E41" s="81" t="s">
        <v>64</v>
      </c>
      <c r="F41" s="81">
        <v>0</v>
      </c>
      <c r="G41" s="89">
        <v>583.5</v>
      </c>
      <c r="H41" s="86">
        <f>VLOOKUP(C41,[1]Planilha1!$A:$B,2,0)</f>
        <v>955</v>
      </c>
    </row>
    <row r="42" spans="2:8" x14ac:dyDescent="0.2">
      <c r="B42" s="88" t="s">
        <v>9</v>
      </c>
      <c r="C42" s="88" t="s">
        <v>73</v>
      </c>
      <c r="D42" s="88" t="s">
        <v>74</v>
      </c>
      <c r="E42" s="81" t="s">
        <v>64</v>
      </c>
      <c r="F42" s="81">
        <v>0</v>
      </c>
      <c r="G42" s="89">
        <v>2774.77</v>
      </c>
      <c r="H42" s="86">
        <f>VLOOKUP(C42,[1]Planilha1!$A:$B,2,0)</f>
        <v>3935</v>
      </c>
    </row>
    <row r="43" spans="2:8" x14ac:dyDescent="0.2">
      <c r="B43" s="88" t="s">
        <v>9</v>
      </c>
      <c r="C43" s="81" t="s">
        <v>75</v>
      </c>
      <c r="D43" s="81" t="s">
        <v>76</v>
      </c>
      <c r="E43" s="81" t="s">
        <v>64</v>
      </c>
      <c r="F43" s="81">
        <v>0</v>
      </c>
      <c r="G43" s="89">
        <v>2220.71</v>
      </c>
      <c r="H43" s="86">
        <f>VLOOKUP(C43,[1]Planilha1!$A:$B,2,0)</f>
        <v>2245</v>
      </c>
    </row>
    <row r="44" spans="2:8" x14ac:dyDescent="0.2">
      <c r="B44" s="88" t="s">
        <v>9</v>
      </c>
      <c r="C44" s="81" t="s">
        <v>77</v>
      </c>
      <c r="D44" s="81" t="s">
        <v>78</v>
      </c>
      <c r="E44" s="81" t="s">
        <v>64</v>
      </c>
      <c r="F44" s="81">
        <v>1</v>
      </c>
      <c r="G44" s="89">
        <v>1821.39</v>
      </c>
      <c r="H44" s="90">
        <f>VLOOKUP(C44,[1]Planilha1!$A:$B,2,0)</f>
        <v>2215</v>
      </c>
    </row>
    <row r="45" spans="2:8" x14ac:dyDescent="0.2">
      <c r="B45" s="88" t="s">
        <v>9</v>
      </c>
      <c r="C45" s="81" t="s">
        <v>79</v>
      </c>
      <c r="D45" s="81" t="s">
        <v>80</v>
      </c>
      <c r="E45" s="81" t="s">
        <v>64</v>
      </c>
      <c r="F45" s="81">
        <v>1</v>
      </c>
      <c r="G45" s="89">
        <v>1441.05</v>
      </c>
      <c r="H45" s="90">
        <v>1792.34</v>
      </c>
    </row>
    <row r="46" spans="2:8" x14ac:dyDescent="0.2">
      <c r="B46" s="88" t="s">
        <v>9</v>
      </c>
      <c r="C46" s="81" t="s">
        <v>81</v>
      </c>
      <c r="D46" s="81" t="s">
        <v>82</v>
      </c>
      <c r="E46" s="81" t="s">
        <v>64</v>
      </c>
      <c r="F46" s="81">
        <v>0</v>
      </c>
      <c r="G46" s="89">
        <v>932.91</v>
      </c>
      <c r="H46" s="86">
        <f>VLOOKUP(C46,[1]Planilha1!$A:$B,2,0)</f>
        <v>1330</v>
      </c>
    </row>
    <row r="47" spans="2:8" x14ac:dyDescent="0.2">
      <c r="B47" s="88" t="s">
        <v>9</v>
      </c>
      <c r="C47" s="81" t="s">
        <v>83</v>
      </c>
      <c r="D47" s="81" t="s">
        <v>84</v>
      </c>
      <c r="E47" s="81" t="s">
        <v>64</v>
      </c>
      <c r="F47" s="81">
        <v>0</v>
      </c>
      <c r="G47" s="89">
        <v>7575.97</v>
      </c>
      <c r="H47" s="86">
        <f>VLOOKUP(C47,[1]Planilha1!$A:$B,2,0)</f>
        <v>5479.95</v>
      </c>
    </row>
    <row r="48" spans="2:8" ht="14" customHeight="1" x14ac:dyDescent="0.2">
      <c r="B48" s="88" t="s">
        <v>9</v>
      </c>
      <c r="C48" s="81" t="s">
        <v>86</v>
      </c>
      <c r="D48" s="81" t="s">
        <v>87</v>
      </c>
      <c r="E48" s="81" t="s">
        <v>64</v>
      </c>
      <c r="F48" s="81">
        <v>0</v>
      </c>
      <c r="G48" s="89">
        <v>5042.4799999999996</v>
      </c>
      <c r="H48" s="86">
        <f>VLOOKUP(C48,[1]Planilha1!$A:$B,2,0)</f>
        <v>6831.7</v>
      </c>
    </row>
    <row r="49" spans="2:9" x14ac:dyDescent="0.2">
      <c r="B49" s="88" t="s">
        <v>9</v>
      </c>
      <c r="C49" s="88" t="s">
        <v>88</v>
      </c>
      <c r="D49" s="88" t="s">
        <v>89</v>
      </c>
      <c r="E49" s="81" t="s">
        <v>64</v>
      </c>
      <c r="F49" s="81">
        <v>1</v>
      </c>
      <c r="G49" s="89">
        <v>6237.5</v>
      </c>
      <c r="H49" s="90">
        <f>VLOOKUP(C49,[1]Planilha1!$A:$B,2,0)</f>
        <v>7700</v>
      </c>
    </row>
    <row r="50" spans="2:9" s="96" customFormat="1" x14ac:dyDescent="0.2">
      <c r="B50" s="92" t="s">
        <v>9</v>
      </c>
      <c r="C50" s="92" t="s">
        <v>90</v>
      </c>
      <c r="D50" s="92" t="s">
        <v>91</v>
      </c>
      <c r="E50" s="93" t="s">
        <v>64</v>
      </c>
      <c r="F50" s="93">
        <v>9</v>
      </c>
      <c r="G50" s="94">
        <v>2680.5368174394657</v>
      </c>
      <c r="H50" s="95">
        <f>VLOOKUP(C50,[1]Planilha1!$A:$B,2,0)</f>
        <v>3410</v>
      </c>
      <c r="I50" s="96" t="s">
        <v>1008</v>
      </c>
    </row>
    <row r="51" spans="2:9" x14ac:dyDescent="0.2">
      <c r="B51" s="92" t="s">
        <v>9</v>
      </c>
      <c r="C51" s="92" t="s">
        <v>92</v>
      </c>
      <c r="D51" s="92" t="s">
        <v>93</v>
      </c>
      <c r="E51" s="93" t="s">
        <v>64</v>
      </c>
      <c r="F51" s="93">
        <v>17</v>
      </c>
      <c r="G51" s="94">
        <v>3475.8219129446848</v>
      </c>
      <c r="H51" s="95">
        <v>4510.54</v>
      </c>
      <c r="I51" s="96" t="s">
        <v>1008</v>
      </c>
    </row>
    <row r="52" spans="2:9" x14ac:dyDescent="0.2">
      <c r="B52" s="88" t="s">
        <v>9</v>
      </c>
      <c r="C52" s="88" t="s">
        <v>94</v>
      </c>
      <c r="D52" s="88" t="s">
        <v>95</v>
      </c>
      <c r="E52" s="81" t="s">
        <v>64</v>
      </c>
      <c r="F52" s="81">
        <v>1</v>
      </c>
      <c r="G52" s="89">
        <v>3324.15</v>
      </c>
      <c r="H52" s="90">
        <f>VLOOKUP(C52,[1]Planilha1!$A:$B,2,0)</f>
        <v>4100</v>
      </c>
    </row>
    <row r="53" spans="2:9" s="96" customFormat="1" x14ac:dyDescent="0.2">
      <c r="B53" s="92" t="s">
        <v>9</v>
      </c>
      <c r="C53" s="92" t="s">
        <v>96</v>
      </c>
      <c r="D53" s="92" t="s">
        <v>97</v>
      </c>
      <c r="E53" s="93" t="s">
        <v>64</v>
      </c>
      <c r="F53" s="93">
        <v>17</v>
      </c>
      <c r="G53" s="94">
        <v>4858.8439963076044</v>
      </c>
      <c r="H53" s="95">
        <f>VLOOKUP(C53,[1]Planilha1!$A:$B,2,0)</f>
        <v>6260</v>
      </c>
      <c r="I53" s="96" t="s">
        <v>1008</v>
      </c>
    </row>
    <row r="54" spans="2:9" x14ac:dyDescent="0.2">
      <c r="B54" s="92" t="s">
        <v>9</v>
      </c>
      <c r="C54" s="92" t="s">
        <v>98</v>
      </c>
      <c r="D54" s="92" t="s">
        <v>99</v>
      </c>
      <c r="E54" s="93" t="s">
        <v>64</v>
      </c>
      <c r="F54" s="93">
        <v>10</v>
      </c>
      <c r="G54" s="94">
        <v>2223.6277781722642</v>
      </c>
      <c r="H54" s="95">
        <f>VLOOKUP(C54,[1]Planilha1!$A:$B,2,0)</f>
        <v>2770</v>
      </c>
      <c r="I54" s="96" t="s">
        <v>1008</v>
      </c>
    </row>
    <row r="55" spans="2:9" x14ac:dyDescent="0.2">
      <c r="B55" s="88" t="s">
        <v>9</v>
      </c>
      <c r="C55" s="88" t="s">
        <v>100</v>
      </c>
      <c r="D55" s="88" t="s">
        <v>99</v>
      </c>
      <c r="E55" s="81" t="s">
        <v>64</v>
      </c>
      <c r="F55" s="81">
        <v>4</v>
      </c>
      <c r="G55" s="89">
        <v>2421.09</v>
      </c>
      <c r="H55" s="90">
        <f>VLOOKUP(C55,[1]Planilha1!$A:$B,2,0)</f>
        <v>2770</v>
      </c>
    </row>
    <row r="56" spans="2:9" x14ac:dyDescent="0.2">
      <c r="B56" s="88" t="s">
        <v>9</v>
      </c>
      <c r="C56" s="88" t="s">
        <v>101</v>
      </c>
      <c r="D56" s="88" t="s">
        <v>102</v>
      </c>
      <c r="E56" s="81" t="s">
        <v>64</v>
      </c>
      <c r="F56" s="81">
        <v>0</v>
      </c>
      <c r="G56" s="89">
        <v>2110.9</v>
      </c>
      <c r="H56" s="86">
        <f>VLOOKUP(C56,[1]Planilha1!$A:$B,2,0)</f>
        <v>2570</v>
      </c>
    </row>
    <row r="57" spans="2:9" x14ac:dyDescent="0.2">
      <c r="B57" s="88" t="s">
        <v>9</v>
      </c>
      <c r="C57" s="88" t="s">
        <v>103</v>
      </c>
      <c r="D57" s="88" t="s">
        <v>104</v>
      </c>
      <c r="E57" s="81" t="s">
        <v>64</v>
      </c>
      <c r="F57" s="81">
        <v>25</v>
      </c>
      <c r="G57" s="89">
        <v>3164.36</v>
      </c>
      <c r="H57" s="90">
        <f>VLOOKUP(C57,[1]Planilha1!$A:$B,2,0)</f>
        <v>4003.6</v>
      </c>
    </row>
    <row r="58" spans="2:9" x14ac:dyDescent="0.2">
      <c r="B58" s="88" t="s">
        <v>9</v>
      </c>
      <c r="C58" s="88" t="s">
        <v>105</v>
      </c>
      <c r="D58" s="88" t="s">
        <v>106</v>
      </c>
      <c r="E58" s="81" t="s">
        <v>64</v>
      </c>
      <c r="F58" s="81">
        <v>11</v>
      </c>
      <c r="G58" s="89">
        <v>3807.12</v>
      </c>
      <c r="H58" s="90">
        <f>VLOOKUP(C58,[1]Planilha1!$A:$B,2,0)</f>
        <v>4735.21</v>
      </c>
    </row>
    <row r="59" spans="2:9" x14ac:dyDescent="0.2">
      <c r="B59" s="92" t="s">
        <v>9</v>
      </c>
      <c r="C59" s="92" t="s">
        <v>860</v>
      </c>
      <c r="D59" s="92" t="s">
        <v>861</v>
      </c>
      <c r="E59" s="93" t="s">
        <v>64</v>
      </c>
      <c r="F59" s="93">
        <v>9</v>
      </c>
      <c r="G59" s="94">
        <v>5103.6710928069297</v>
      </c>
      <c r="H59" s="95">
        <v>5980</v>
      </c>
      <c r="I59" s="96" t="s">
        <v>1008</v>
      </c>
    </row>
    <row r="60" spans="2:9" s="96" customFormat="1" x14ac:dyDescent="0.2">
      <c r="B60" s="92" t="s">
        <v>9</v>
      </c>
      <c r="C60" s="92" t="s">
        <v>107</v>
      </c>
      <c r="D60" s="92" t="s">
        <v>108</v>
      </c>
      <c r="E60" s="93" t="s">
        <v>64</v>
      </c>
      <c r="F60" s="93">
        <v>11</v>
      </c>
      <c r="G60" s="94">
        <v>3016.04771710573</v>
      </c>
      <c r="H60" s="95">
        <f>VLOOKUP(C60,[1]Planilha1!$A:$B,2,0)</f>
        <v>3875</v>
      </c>
      <c r="I60" s="96" t="s">
        <v>1008</v>
      </c>
    </row>
    <row r="61" spans="2:9" x14ac:dyDescent="0.2">
      <c r="B61" s="88" t="s">
        <v>9</v>
      </c>
      <c r="C61" s="88" t="s">
        <v>109</v>
      </c>
      <c r="D61" s="88" t="s">
        <v>110</v>
      </c>
      <c r="E61" s="81" t="s">
        <v>64</v>
      </c>
      <c r="F61" s="81">
        <v>16</v>
      </c>
      <c r="G61" s="89">
        <v>1793.1</v>
      </c>
      <c r="H61" s="90">
        <f>VLOOKUP(C61,[1]Planilha1!$A:$B,2,0)</f>
        <v>2105</v>
      </c>
    </row>
    <row r="62" spans="2:9" ht="16" x14ac:dyDescent="0.2">
      <c r="B62" s="88" t="s">
        <v>9</v>
      </c>
      <c r="C62" s="82" t="s">
        <v>111</v>
      </c>
      <c r="D62" s="81" t="s">
        <v>112</v>
      </c>
      <c r="E62" s="81" t="s">
        <v>64</v>
      </c>
      <c r="F62" s="81">
        <v>10</v>
      </c>
      <c r="G62" s="89">
        <v>2359.25</v>
      </c>
      <c r="H62" s="90">
        <f>VLOOKUP(C62,[1]Planilha1!$A:$B,2,0)</f>
        <v>2910</v>
      </c>
    </row>
    <row r="63" spans="2:9" ht="16" x14ac:dyDescent="0.2">
      <c r="B63" s="88" t="s">
        <v>9</v>
      </c>
      <c r="C63" s="82" t="s">
        <v>113</v>
      </c>
      <c r="D63" s="81" t="s">
        <v>1002</v>
      </c>
      <c r="E63" s="81" t="s">
        <v>114</v>
      </c>
      <c r="F63" s="81">
        <v>0</v>
      </c>
      <c r="G63" s="89">
        <v>120.75</v>
      </c>
      <c r="H63" s="86">
        <f>VLOOKUP(C63,[1]Planilha1!$A:$B,2,0)</f>
        <v>150</v>
      </c>
    </row>
    <row r="64" spans="2:9" x14ac:dyDescent="0.2">
      <c r="B64" s="88" t="s">
        <v>9</v>
      </c>
      <c r="C64" s="88" t="s">
        <v>115</v>
      </c>
      <c r="D64" s="88" t="s">
        <v>1003</v>
      </c>
      <c r="E64" s="81" t="s">
        <v>114</v>
      </c>
      <c r="F64" s="81">
        <v>0</v>
      </c>
      <c r="G64" s="89">
        <v>177.04</v>
      </c>
      <c r="H64" s="86">
        <f>VLOOKUP(C64,[1]Planilha1!$A:$B,2,0)</f>
        <v>357.06</v>
      </c>
    </row>
    <row r="65" spans="2:9" x14ac:dyDescent="0.2">
      <c r="B65" s="88" t="s">
        <v>9</v>
      </c>
      <c r="C65" s="88" t="s">
        <v>116</v>
      </c>
      <c r="D65" s="88" t="s">
        <v>1004</v>
      </c>
      <c r="E65" s="81" t="s">
        <v>114</v>
      </c>
      <c r="F65" s="81">
        <v>0</v>
      </c>
      <c r="G65" s="89">
        <v>206.68</v>
      </c>
      <c r="H65" s="86">
        <f>VLOOKUP(C65,[1]Planilha1!$A:$B,2,0)</f>
        <v>245.84</v>
      </c>
    </row>
    <row r="66" spans="2:9" x14ac:dyDescent="0.2">
      <c r="B66" s="88" t="s">
        <v>9</v>
      </c>
      <c r="C66" s="88" t="s">
        <v>117</v>
      </c>
      <c r="D66" s="81" t="s">
        <v>1005</v>
      </c>
      <c r="E66" s="81" t="s">
        <v>114</v>
      </c>
      <c r="F66" s="81">
        <v>0</v>
      </c>
      <c r="G66" s="89">
        <v>414.99</v>
      </c>
      <c r="H66" s="86">
        <f>VLOOKUP(C66,[1]Planilha1!$A:$B,2,0)</f>
        <v>290</v>
      </c>
    </row>
    <row r="67" spans="2:9" s="96" customFormat="1" x14ac:dyDescent="0.2">
      <c r="B67" s="92" t="s">
        <v>9</v>
      </c>
      <c r="C67" s="92" t="s">
        <v>118</v>
      </c>
      <c r="D67" s="92" t="s">
        <v>119</v>
      </c>
      <c r="E67" s="93" t="s">
        <v>114</v>
      </c>
      <c r="F67" s="93">
        <v>64</v>
      </c>
      <c r="G67" s="94">
        <v>175.74380458709081</v>
      </c>
      <c r="H67" s="95">
        <f>VLOOKUP(C67,[1]Planilha1!$A:$B,2,0)</f>
        <v>265</v>
      </c>
      <c r="I67" s="96" t="s">
        <v>1008</v>
      </c>
    </row>
    <row r="68" spans="2:9" x14ac:dyDescent="0.2">
      <c r="B68" s="88" t="s">
        <v>9</v>
      </c>
      <c r="C68" s="88" t="s">
        <v>120</v>
      </c>
      <c r="D68" s="88" t="s">
        <v>121</v>
      </c>
      <c r="E68" s="81" t="s">
        <v>114</v>
      </c>
      <c r="F68" s="81">
        <v>156</v>
      </c>
      <c r="G68" s="89">
        <v>228.87</v>
      </c>
      <c r="H68" s="90">
        <f>VLOOKUP(C68,[1]Planilha1!$A:$B,2,0)</f>
        <v>240</v>
      </c>
    </row>
    <row r="69" spans="2:9" x14ac:dyDescent="0.2">
      <c r="B69" s="88" t="s">
        <v>9</v>
      </c>
      <c r="C69" s="88" t="s">
        <v>122</v>
      </c>
      <c r="D69" s="81" t="s">
        <v>1006</v>
      </c>
      <c r="E69" s="81" t="s">
        <v>114</v>
      </c>
      <c r="F69" s="81">
        <v>0</v>
      </c>
      <c r="G69" s="89">
        <v>147.41</v>
      </c>
      <c r="H69" s="86">
        <f>VLOOKUP(C69,[1]Planilha1!$A:$B,2,0)</f>
        <v>195</v>
      </c>
    </row>
    <row r="70" spans="2:9" ht="14" customHeight="1" x14ac:dyDescent="0.2">
      <c r="B70" s="88" t="s">
        <v>9</v>
      </c>
      <c r="C70" s="88" t="s">
        <v>123</v>
      </c>
      <c r="D70" s="81" t="s">
        <v>124</v>
      </c>
      <c r="E70" s="81" t="s">
        <v>114</v>
      </c>
      <c r="F70" s="81">
        <v>111</v>
      </c>
      <c r="G70" s="89">
        <v>339.17</v>
      </c>
      <c r="H70" s="90">
        <f>VLOOKUP(C70,[1]Planilha1!$A:$B,2,0)</f>
        <v>440</v>
      </c>
    </row>
    <row r="71" spans="2:9" x14ac:dyDescent="0.2">
      <c r="B71" s="88" t="s">
        <v>9</v>
      </c>
      <c r="C71" s="88" t="s">
        <v>994</v>
      </c>
      <c r="D71" s="81" t="s">
        <v>995</v>
      </c>
      <c r="E71" s="81" t="s">
        <v>114</v>
      </c>
      <c r="F71" s="81">
        <v>8</v>
      </c>
      <c r="G71" s="89">
        <v>430.5</v>
      </c>
      <c r="H71" s="90">
        <f>VLOOKUP(C71,[1]Planilha1!$A:$B,2,0)</f>
        <v>560</v>
      </c>
    </row>
    <row r="72" spans="2:9" x14ac:dyDescent="0.2">
      <c r="B72" s="88" t="s">
        <v>9</v>
      </c>
      <c r="C72" s="88" t="s">
        <v>125</v>
      </c>
      <c r="D72" s="88" t="s">
        <v>126</v>
      </c>
      <c r="E72" s="81" t="s">
        <v>114</v>
      </c>
      <c r="F72" s="81">
        <v>8</v>
      </c>
      <c r="G72" s="89">
        <v>366.99</v>
      </c>
      <c r="H72" s="90">
        <f>VLOOKUP(C72,[1]Planilha1!$A:$B,2,0)</f>
        <v>470</v>
      </c>
    </row>
    <row r="73" spans="2:9" x14ac:dyDescent="0.2">
      <c r="B73" s="88" t="s">
        <v>9</v>
      </c>
      <c r="C73" s="88" t="s">
        <v>127</v>
      </c>
      <c r="D73" s="88" t="s">
        <v>128</v>
      </c>
      <c r="E73" s="81" t="s">
        <v>129</v>
      </c>
      <c r="F73" s="81">
        <v>81</v>
      </c>
      <c r="G73" s="89">
        <v>294.75</v>
      </c>
      <c r="H73" s="90">
        <f>VLOOKUP(C73,[1]Planilha1!$A:$B,2,0)</f>
        <v>380</v>
      </c>
    </row>
    <row r="74" spans="2:9" s="96" customFormat="1" x14ac:dyDescent="0.2">
      <c r="B74" s="92" t="s">
        <v>9</v>
      </c>
      <c r="C74" s="92" t="s">
        <v>130</v>
      </c>
      <c r="D74" s="92" t="s">
        <v>131</v>
      </c>
      <c r="E74" s="93" t="s">
        <v>129</v>
      </c>
      <c r="F74" s="93">
        <v>160</v>
      </c>
      <c r="G74" s="94">
        <v>410.06887736987852</v>
      </c>
      <c r="H74" s="95">
        <f>VLOOKUP(C74,[1]Planilha1!$A:$B,2,0)</f>
        <v>525</v>
      </c>
      <c r="I74" s="96" t="s">
        <v>1008</v>
      </c>
    </row>
    <row r="75" spans="2:9" x14ac:dyDescent="0.2">
      <c r="B75" s="88" t="s">
        <v>9</v>
      </c>
      <c r="C75" s="88" t="s">
        <v>132</v>
      </c>
      <c r="D75" s="88" t="s">
        <v>133</v>
      </c>
      <c r="E75" s="81" t="s">
        <v>129</v>
      </c>
      <c r="F75" s="81">
        <v>9</v>
      </c>
      <c r="G75" s="89">
        <v>757.42</v>
      </c>
      <c r="H75" s="90">
        <f>VLOOKUP(C75,[1]Planilha1!$A:$B,2,0)</f>
        <v>962</v>
      </c>
    </row>
    <row r="76" spans="2:9" x14ac:dyDescent="0.2">
      <c r="B76" s="88" t="s">
        <v>9</v>
      </c>
      <c r="C76" s="88" t="s">
        <v>134</v>
      </c>
      <c r="D76" s="88" t="s">
        <v>133</v>
      </c>
      <c r="E76" s="81" t="s">
        <v>129</v>
      </c>
      <c r="F76" s="81">
        <v>93</v>
      </c>
      <c r="G76" s="89">
        <v>757.42</v>
      </c>
      <c r="H76" s="90">
        <f>VLOOKUP(C76,[1]Planilha1!$A:$B,2,0)</f>
        <v>962</v>
      </c>
    </row>
    <row r="77" spans="2:9" x14ac:dyDescent="0.2">
      <c r="B77" s="88" t="s">
        <v>9</v>
      </c>
      <c r="C77" s="88" t="s">
        <v>135</v>
      </c>
      <c r="D77" s="88" t="s">
        <v>136</v>
      </c>
      <c r="E77" s="81" t="s">
        <v>129</v>
      </c>
      <c r="F77" s="81">
        <v>18</v>
      </c>
      <c r="G77" s="89">
        <v>696.43</v>
      </c>
      <c r="H77" s="90">
        <f>VLOOKUP(C77,[1]Planilha1!$A:$B,2,0)</f>
        <v>885</v>
      </c>
    </row>
    <row r="78" spans="2:9" x14ac:dyDescent="0.2">
      <c r="B78" s="88" t="s">
        <v>9</v>
      </c>
      <c r="C78" s="88" t="s">
        <v>137</v>
      </c>
      <c r="D78" s="88" t="s">
        <v>138</v>
      </c>
      <c r="E78" s="81" t="s">
        <v>129</v>
      </c>
      <c r="F78" s="81">
        <v>44</v>
      </c>
      <c r="G78" s="89">
        <v>1815.98</v>
      </c>
      <c r="H78" s="90">
        <f>VLOOKUP(C78,[1]Planilha1!$A:$B,2,0)</f>
        <v>2300</v>
      </c>
    </row>
    <row r="79" spans="2:9" ht="13.5" customHeight="1" x14ac:dyDescent="0.2">
      <c r="B79" s="88" t="s">
        <v>9</v>
      </c>
      <c r="C79" s="81" t="s">
        <v>139</v>
      </c>
      <c r="D79" s="88" t="s">
        <v>140</v>
      </c>
      <c r="E79" s="81" t="s">
        <v>129</v>
      </c>
      <c r="F79" s="81">
        <v>0</v>
      </c>
      <c r="G79" s="89">
        <v>1218.07</v>
      </c>
      <c r="H79" s="86">
        <f>VLOOKUP(C79,[1]Planilha1!$A:$B,2,0)</f>
        <v>1470</v>
      </c>
    </row>
    <row r="80" spans="2:9" x14ac:dyDescent="0.2">
      <c r="B80" s="88" t="s">
        <v>9</v>
      </c>
      <c r="C80" s="88" t="s">
        <v>141</v>
      </c>
      <c r="D80" s="88" t="s">
        <v>142</v>
      </c>
      <c r="E80" s="81" t="s">
        <v>129</v>
      </c>
      <c r="F80" s="81">
        <v>10</v>
      </c>
      <c r="G80" s="89">
        <v>2758.48</v>
      </c>
      <c r="H80" s="90">
        <f>VLOOKUP(C80,[1]Planilha1!$A:$B,2,0)</f>
        <v>3480</v>
      </c>
    </row>
    <row r="81" spans="2:8" x14ac:dyDescent="0.2">
      <c r="B81" s="88" t="s">
        <v>9</v>
      </c>
      <c r="C81" s="81" t="s">
        <v>143</v>
      </c>
      <c r="D81" s="88" t="s">
        <v>144</v>
      </c>
      <c r="E81" s="88" t="s">
        <v>145</v>
      </c>
      <c r="F81" s="81">
        <v>51</v>
      </c>
      <c r="G81" s="89">
        <v>99.21</v>
      </c>
      <c r="H81" s="90">
        <f>VLOOKUP(C81,[1]Planilha1!$A:$B,2,0)</f>
        <v>120</v>
      </c>
    </row>
    <row r="82" spans="2:8" x14ac:dyDescent="0.2">
      <c r="B82" s="88" t="s">
        <v>9</v>
      </c>
      <c r="C82" s="81" t="s">
        <v>146</v>
      </c>
      <c r="D82" s="88" t="s">
        <v>147</v>
      </c>
      <c r="E82" s="88" t="s">
        <v>145</v>
      </c>
      <c r="F82" s="81">
        <v>76</v>
      </c>
      <c r="G82" s="89">
        <v>62.3</v>
      </c>
      <c r="H82" s="90">
        <f>VLOOKUP(C82,[1]Planilha1!$A:$B,2,0)</f>
        <v>80</v>
      </c>
    </row>
    <row r="83" spans="2:8" ht="16" x14ac:dyDescent="0.2">
      <c r="B83" s="88" t="s">
        <v>9</v>
      </c>
      <c r="C83" s="82" t="s">
        <v>148</v>
      </c>
      <c r="D83" s="81" t="s">
        <v>149</v>
      </c>
      <c r="E83" s="88" t="s">
        <v>145</v>
      </c>
      <c r="F83" s="81">
        <v>17</v>
      </c>
      <c r="G83" s="91">
        <v>395.83</v>
      </c>
      <c r="H83" s="90">
        <f>VLOOKUP(C83,[1]Planilha1!$A:$B,2,0)</f>
        <v>480</v>
      </c>
    </row>
    <row r="84" spans="2:8" ht="16" x14ac:dyDescent="0.2">
      <c r="B84" s="88" t="s">
        <v>9</v>
      </c>
      <c r="C84" s="82" t="s">
        <v>150</v>
      </c>
      <c r="D84" s="81" t="s">
        <v>149</v>
      </c>
      <c r="E84" s="88" t="s">
        <v>145</v>
      </c>
      <c r="F84" s="81">
        <v>64</v>
      </c>
      <c r="G84" s="91">
        <v>395.83</v>
      </c>
      <c r="H84" s="90">
        <f>VLOOKUP(C84,[1]Planilha1!$A:$B,2,0)</f>
        <v>455</v>
      </c>
    </row>
    <row r="85" spans="2:8" x14ac:dyDescent="0.2">
      <c r="B85" s="88" t="s">
        <v>9</v>
      </c>
      <c r="C85" s="81" t="s">
        <v>151</v>
      </c>
      <c r="D85" s="81" t="s">
        <v>152</v>
      </c>
      <c r="E85" s="88" t="s">
        <v>145</v>
      </c>
      <c r="F85" s="81">
        <v>8</v>
      </c>
      <c r="G85" s="91">
        <v>636.38</v>
      </c>
      <c r="H85" s="90">
        <f>VLOOKUP(C85,[1]Planilha1!$A:$B,2,0)</f>
        <v>725</v>
      </c>
    </row>
    <row r="86" spans="2:8" x14ac:dyDescent="0.2">
      <c r="B86" s="88" t="s">
        <v>9</v>
      </c>
      <c r="C86" s="81" t="s">
        <v>153</v>
      </c>
      <c r="D86" s="81" t="s">
        <v>154</v>
      </c>
      <c r="E86" s="88" t="s">
        <v>145</v>
      </c>
      <c r="F86" s="81">
        <v>74</v>
      </c>
      <c r="G86" s="91">
        <v>1045.76</v>
      </c>
      <c r="H86" s="90">
        <f>VLOOKUP(C86,[1]Planilha1!$A:$B,2,0)</f>
        <v>1190</v>
      </c>
    </row>
    <row r="87" spans="2:8" x14ac:dyDescent="0.2">
      <c r="B87" s="88" t="s">
        <v>9</v>
      </c>
      <c r="C87" s="81" t="s">
        <v>155</v>
      </c>
      <c r="D87" s="81" t="s">
        <v>156</v>
      </c>
      <c r="E87" s="88" t="s">
        <v>145</v>
      </c>
      <c r="F87" s="81">
        <v>70</v>
      </c>
      <c r="G87" s="91">
        <v>256.95999999999998</v>
      </c>
      <c r="H87" s="90">
        <f>VLOOKUP(C87,[1]Planilha1!$A:$B,2,0)</f>
        <v>300</v>
      </c>
    </row>
    <row r="88" spans="2:8" x14ac:dyDescent="0.2">
      <c r="B88" s="88" t="s">
        <v>9</v>
      </c>
      <c r="C88" s="81" t="s">
        <v>157</v>
      </c>
      <c r="D88" s="81" t="s">
        <v>158</v>
      </c>
      <c r="E88" s="88" t="s">
        <v>145</v>
      </c>
      <c r="F88" s="81">
        <v>16</v>
      </c>
      <c r="G88" s="91">
        <v>247.08</v>
      </c>
      <c r="H88" s="90">
        <f>VLOOKUP(C88,[1]Planilha1!$A:$B,2,0)</f>
        <v>290</v>
      </c>
    </row>
    <row r="89" spans="2:8" x14ac:dyDescent="0.2">
      <c r="B89" s="88" t="s">
        <v>9</v>
      </c>
      <c r="C89" s="81" t="s">
        <v>159</v>
      </c>
      <c r="D89" s="88" t="s">
        <v>160</v>
      </c>
      <c r="E89" s="81" t="s">
        <v>161</v>
      </c>
      <c r="F89" s="81">
        <v>116</v>
      </c>
      <c r="G89" s="91">
        <v>81.2</v>
      </c>
      <c r="H89" s="90">
        <f>VLOOKUP(C89,[1]Planilha1!$A:$B,2,0)</f>
        <v>90</v>
      </c>
    </row>
    <row r="90" spans="2:8" x14ac:dyDescent="0.2">
      <c r="B90" s="88" t="s">
        <v>9</v>
      </c>
      <c r="C90" s="81" t="s">
        <v>162</v>
      </c>
      <c r="D90" s="88" t="s">
        <v>163</v>
      </c>
      <c r="E90" s="81" t="s">
        <v>161</v>
      </c>
      <c r="F90" s="81">
        <v>0</v>
      </c>
      <c r="G90" s="89">
        <v>156.36000000000001</v>
      </c>
      <c r="H90" s="86">
        <f>VLOOKUP(C90,[1]Planilha1!$A:$B,2,0)</f>
        <v>190</v>
      </c>
    </row>
    <row r="91" spans="2:8" x14ac:dyDescent="0.2">
      <c r="B91" s="88" t="s">
        <v>9</v>
      </c>
      <c r="C91" s="81" t="s">
        <v>164</v>
      </c>
      <c r="D91" s="88" t="s">
        <v>163</v>
      </c>
      <c r="E91" s="81" t="s">
        <v>161</v>
      </c>
      <c r="F91" s="81">
        <v>31</v>
      </c>
      <c r="G91" s="89">
        <v>153.37</v>
      </c>
      <c r="H91" s="90">
        <f>VLOOKUP(C91,[1]Planilha1!$A:$B,2,0)</f>
        <v>180</v>
      </c>
    </row>
    <row r="92" spans="2:8" x14ac:dyDescent="0.2">
      <c r="B92" s="88" t="s">
        <v>9</v>
      </c>
      <c r="C92" s="88" t="s">
        <v>165</v>
      </c>
      <c r="D92" s="81" t="s">
        <v>166</v>
      </c>
      <c r="E92" s="81" t="s">
        <v>167</v>
      </c>
      <c r="F92" s="81">
        <v>51</v>
      </c>
      <c r="G92" s="91">
        <v>55.6</v>
      </c>
      <c r="H92" s="90">
        <f>VLOOKUP(C92,[1]Planilha1!$A:$B,2,0)</f>
        <v>70</v>
      </c>
    </row>
    <row r="93" spans="2:8" x14ac:dyDescent="0.2">
      <c r="B93" s="88" t="s">
        <v>9</v>
      </c>
      <c r="C93" s="81" t="s">
        <v>168</v>
      </c>
      <c r="D93" s="88" t="s">
        <v>169</v>
      </c>
      <c r="E93" s="81" t="s">
        <v>167</v>
      </c>
      <c r="F93" s="81">
        <v>55</v>
      </c>
      <c r="G93" s="91">
        <v>77</v>
      </c>
      <c r="H93" s="90">
        <f>VLOOKUP(C93,[1]Planilha1!$A:$B,2,0)</f>
        <v>90</v>
      </c>
    </row>
    <row r="94" spans="2:8" x14ac:dyDescent="0.2">
      <c r="B94" s="88" t="s">
        <v>9</v>
      </c>
      <c r="C94" s="81" t="s">
        <v>170</v>
      </c>
      <c r="D94" s="88" t="s">
        <v>171</v>
      </c>
      <c r="E94" s="81" t="s">
        <v>167</v>
      </c>
      <c r="F94" s="81">
        <v>273</v>
      </c>
      <c r="G94" s="91">
        <v>65.599999999999994</v>
      </c>
      <c r="H94" s="90">
        <f>VLOOKUP(C94,[1]Planilha1!$A:$B,2,0)</f>
        <v>80</v>
      </c>
    </row>
    <row r="95" spans="2:8" x14ac:dyDescent="0.2">
      <c r="B95" s="88" t="s">
        <v>9</v>
      </c>
      <c r="C95" s="81" t="s">
        <v>172</v>
      </c>
      <c r="D95" s="88" t="s">
        <v>173</v>
      </c>
      <c r="E95" s="81" t="s">
        <v>167</v>
      </c>
      <c r="F95" s="81">
        <v>122</v>
      </c>
      <c r="G95" s="91">
        <v>101.3</v>
      </c>
      <c r="H95" s="90">
        <f>VLOOKUP(C95,[1]Planilha1!$A:$B,2,0)</f>
        <v>120</v>
      </c>
    </row>
    <row r="96" spans="2:8" x14ac:dyDescent="0.2">
      <c r="B96" s="88" t="s">
        <v>9</v>
      </c>
      <c r="C96" s="81" t="s">
        <v>174</v>
      </c>
      <c r="D96" s="81" t="s">
        <v>175</v>
      </c>
      <c r="E96" s="81" t="s">
        <v>176</v>
      </c>
      <c r="F96" s="81">
        <v>312</v>
      </c>
      <c r="G96" s="91">
        <v>26.5</v>
      </c>
      <c r="H96" s="90">
        <f>VLOOKUP(C96,[1]Planilha1!$A:$B,2,0)</f>
        <v>35</v>
      </c>
    </row>
    <row r="97" spans="2:8" x14ac:dyDescent="0.2">
      <c r="B97" s="88" t="s">
        <v>9</v>
      </c>
      <c r="C97" s="81" t="s">
        <v>177</v>
      </c>
      <c r="D97" s="81" t="s">
        <v>178</v>
      </c>
      <c r="E97" s="81" t="s">
        <v>176</v>
      </c>
      <c r="F97" s="81">
        <v>1</v>
      </c>
      <c r="G97" s="91">
        <v>19.5</v>
      </c>
      <c r="H97" s="90">
        <f>VLOOKUP(C97,[1]Planilha1!$A:$B,2,0)</f>
        <v>30</v>
      </c>
    </row>
    <row r="98" spans="2:8" x14ac:dyDescent="0.2">
      <c r="B98" s="88" t="s">
        <v>9</v>
      </c>
      <c r="C98" s="81" t="s">
        <v>179</v>
      </c>
      <c r="D98" s="81" t="s">
        <v>180</v>
      </c>
      <c r="E98" s="81" t="s">
        <v>176</v>
      </c>
      <c r="F98" s="81">
        <v>95</v>
      </c>
      <c r="G98" s="91">
        <v>16.8</v>
      </c>
      <c r="H98" s="90">
        <f>VLOOKUP(C98,[1]Planilha1!$A:$B,2,0)</f>
        <v>25</v>
      </c>
    </row>
    <row r="99" spans="2:8" x14ac:dyDescent="0.2">
      <c r="B99" s="88" t="s">
        <v>9</v>
      </c>
      <c r="C99" s="81" t="s">
        <v>181</v>
      </c>
      <c r="D99" s="88" t="s">
        <v>182</v>
      </c>
      <c r="E99" s="81" t="s">
        <v>176</v>
      </c>
      <c r="F99" s="81">
        <v>11</v>
      </c>
      <c r="G99" s="91">
        <v>81.739999999999995</v>
      </c>
      <c r="H99" s="90">
        <f>VLOOKUP(C99,[1]Planilha1!$A:$B,2,0)</f>
        <v>110</v>
      </c>
    </row>
    <row r="100" spans="2:8" x14ac:dyDescent="0.2">
      <c r="B100" s="88" t="s">
        <v>9</v>
      </c>
      <c r="C100" s="81" t="s">
        <v>183</v>
      </c>
      <c r="D100" s="88" t="s">
        <v>184</v>
      </c>
      <c r="E100" s="81" t="s">
        <v>176</v>
      </c>
      <c r="F100" s="81">
        <v>0</v>
      </c>
      <c r="G100" s="91">
        <v>45.6</v>
      </c>
      <c r="H100" s="86">
        <f>VLOOKUP(C100,[1]Planilha1!$A:$B,2,0)</f>
        <v>65</v>
      </c>
    </row>
    <row r="101" spans="2:8" x14ac:dyDescent="0.2">
      <c r="B101" s="88" t="s">
        <v>9</v>
      </c>
      <c r="C101" s="81" t="s">
        <v>185</v>
      </c>
      <c r="D101" s="88" t="s">
        <v>184</v>
      </c>
      <c r="E101" s="81" t="s">
        <v>176</v>
      </c>
      <c r="F101" s="81">
        <v>0</v>
      </c>
      <c r="G101" s="89">
        <v>45.6</v>
      </c>
      <c r="H101" s="86">
        <f>VLOOKUP(C101,[1]Planilha1!$A:$B,2,0)</f>
        <v>65</v>
      </c>
    </row>
    <row r="102" spans="2:8" x14ac:dyDescent="0.2">
      <c r="B102" s="88" t="s">
        <v>9</v>
      </c>
      <c r="C102" s="81" t="s">
        <v>186</v>
      </c>
      <c r="D102" s="88" t="s">
        <v>187</v>
      </c>
      <c r="E102" s="81" t="s">
        <v>188</v>
      </c>
      <c r="F102" s="81">
        <v>129</v>
      </c>
      <c r="G102" s="91">
        <v>8.5</v>
      </c>
      <c r="H102" s="90">
        <f>VLOOKUP(C102,[1]Planilha1!$A:$B,2,0)</f>
        <v>15</v>
      </c>
    </row>
    <row r="103" spans="2:8" x14ac:dyDescent="0.2">
      <c r="B103" s="88" t="s">
        <v>9</v>
      </c>
      <c r="C103" s="81" t="s">
        <v>189</v>
      </c>
      <c r="D103" s="81" t="s">
        <v>187</v>
      </c>
      <c r="E103" s="81" t="s">
        <v>188</v>
      </c>
      <c r="F103" s="81">
        <v>264</v>
      </c>
      <c r="G103" s="91">
        <v>8.5</v>
      </c>
      <c r="H103" s="90">
        <f>VLOOKUP(C103,[1]Planilha1!$A:$B,2,0)</f>
        <v>15</v>
      </c>
    </row>
    <row r="104" spans="2:8" x14ac:dyDescent="0.2">
      <c r="B104" s="40"/>
      <c r="C104" s="40"/>
      <c r="D104" s="40"/>
      <c r="E104" s="40"/>
      <c r="F104" s="40"/>
      <c r="G104" s="40"/>
      <c r="H104" s="84"/>
    </row>
  </sheetData>
  <autoFilter ref="B9:G103" xr:uid="{00000000-0001-0000-0000-000000000000}"/>
  <mergeCells count="3">
    <mergeCell ref="B8:H8"/>
    <mergeCell ref="B6:H6"/>
    <mergeCell ref="B1:H3"/>
  </mergeCells>
  <phoneticPr fontId="4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B1FA9-087E-4467-90C3-9033F8DF8469}">
  <sheetPr>
    <tabColor theme="5"/>
  </sheetPr>
  <dimension ref="A1"/>
  <sheetViews>
    <sheetView showGridLines="0" zoomScaleNormal="100" workbookViewId="0">
      <selection activeCell="N7" sqref="N7"/>
    </sheetView>
  </sheetViews>
  <sheetFormatPr baseColWidth="10" defaultColWidth="8.83203125" defaultRowHeight="15" x14ac:dyDescent="0.2"/>
  <sheetData/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BE745-A0F2-441E-A84C-71E61ACB0F6A}">
  <dimension ref="A1:J45"/>
  <sheetViews>
    <sheetView showGridLines="0" workbookViewId="0">
      <selection activeCell="D21" sqref="D21"/>
    </sheetView>
  </sheetViews>
  <sheetFormatPr baseColWidth="10" defaultColWidth="8.6640625" defaultRowHeight="15" x14ac:dyDescent="0.2"/>
  <cols>
    <col min="1" max="1" width="10.5" style="1" customWidth="1"/>
    <col min="2" max="2" width="8.5" style="1" customWidth="1"/>
    <col min="3" max="3" width="10" style="1" customWidth="1"/>
    <col min="4" max="4" width="19.33203125" style="1" customWidth="1"/>
    <col min="5" max="5" width="50.5" style="1" customWidth="1"/>
    <col min="6" max="6" width="16.1640625" style="79" bestFit="1" customWidth="1"/>
    <col min="7" max="7" width="9.5" style="80" bestFit="1" customWidth="1"/>
    <col min="8" max="8" width="7.83203125" style="80" bestFit="1" customWidth="1"/>
    <col min="9" max="9" width="8.1640625" style="1" bestFit="1" customWidth="1"/>
    <col min="10" max="10" width="15.5" style="1" bestFit="1" customWidth="1"/>
    <col min="11" max="16384" width="8.6640625" style="1"/>
  </cols>
  <sheetData>
    <row r="1" spans="1:10" ht="34" x14ac:dyDescent="0.4">
      <c r="C1" s="103" t="s">
        <v>863</v>
      </c>
      <c r="D1" s="103"/>
      <c r="E1" s="103"/>
      <c r="F1" s="103"/>
      <c r="G1" s="103"/>
      <c r="H1" s="103"/>
      <c r="I1" s="53"/>
    </row>
    <row r="2" spans="1:10" x14ac:dyDescent="0.2">
      <c r="E2" s="104"/>
      <c r="F2" s="104"/>
      <c r="G2" s="104"/>
      <c r="H2" s="104"/>
      <c r="I2" s="104"/>
    </row>
    <row r="3" spans="1:10" x14ac:dyDescent="0.2">
      <c r="C3" s="105" t="s">
        <v>864</v>
      </c>
      <c r="D3" s="105"/>
      <c r="E3" s="105"/>
      <c r="F3" s="105"/>
      <c r="G3" s="105"/>
      <c r="H3" s="105"/>
      <c r="I3" s="54"/>
    </row>
    <row r="4" spans="1:10" x14ac:dyDescent="0.2">
      <c r="C4" s="105" t="s">
        <v>865</v>
      </c>
      <c r="D4" s="105"/>
      <c r="E4" s="105"/>
      <c r="F4" s="105"/>
      <c r="G4" s="105"/>
      <c r="H4" s="105"/>
      <c r="I4" s="54"/>
    </row>
    <row r="5" spans="1:10" x14ac:dyDescent="0.2">
      <c r="C5" s="105" t="s">
        <v>866</v>
      </c>
      <c r="D5" s="105"/>
      <c r="E5" s="105"/>
      <c r="F5" s="105"/>
      <c r="G5" s="105"/>
      <c r="H5" s="105"/>
      <c r="I5" s="54"/>
    </row>
    <row r="6" spans="1:10" ht="30.75" customHeight="1" x14ac:dyDescent="0.2">
      <c r="B6" s="55"/>
      <c r="C6" s="102" t="s">
        <v>867</v>
      </c>
      <c r="D6" s="102"/>
      <c r="E6" s="102"/>
      <c r="F6" s="102"/>
      <c r="G6" s="102"/>
      <c r="H6" s="102"/>
      <c r="I6" s="56"/>
    </row>
    <row r="7" spans="1:10" x14ac:dyDescent="0.2">
      <c r="E7" s="56"/>
      <c r="F7" s="56"/>
      <c r="G7" s="56"/>
      <c r="H7" s="56"/>
      <c r="I7" s="56"/>
    </row>
    <row r="8" spans="1:10" s="62" customFormat="1" ht="24" x14ac:dyDescent="0.15">
      <c r="A8" s="57" t="s">
        <v>868</v>
      </c>
      <c r="B8" s="57" t="s">
        <v>869</v>
      </c>
      <c r="C8" s="58" t="s">
        <v>870</v>
      </c>
      <c r="D8" s="59" t="s">
        <v>871</v>
      </c>
      <c r="E8" s="57" t="s">
        <v>197</v>
      </c>
      <c r="F8" s="60" t="s">
        <v>872</v>
      </c>
      <c r="G8" s="61" t="s">
        <v>873</v>
      </c>
      <c r="H8" s="61" t="s">
        <v>874</v>
      </c>
      <c r="I8" s="58" t="s">
        <v>875</v>
      </c>
      <c r="J8" s="58" t="s">
        <v>876</v>
      </c>
    </row>
    <row r="9" spans="1:10" s="62" customFormat="1" ht="12" x14ac:dyDescent="0.15">
      <c r="A9" s="63" t="s">
        <v>9</v>
      </c>
      <c r="B9" s="64">
        <v>49</v>
      </c>
      <c r="C9" s="65" t="s">
        <v>877</v>
      </c>
      <c r="D9" s="66" t="s">
        <v>878</v>
      </c>
      <c r="E9" s="65" t="s">
        <v>879</v>
      </c>
      <c r="F9" s="67">
        <v>119</v>
      </c>
      <c r="G9" s="68">
        <v>0.04</v>
      </c>
      <c r="H9" s="69">
        <v>9.7500000000000003E-2</v>
      </c>
      <c r="I9" s="65" t="s">
        <v>880</v>
      </c>
      <c r="J9" s="65" t="s">
        <v>881</v>
      </c>
    </row>
    <row r="10" spans="1:10" s="62" customFormat="1" ht="12" x14ac:dyDescent="0.15">
      <c r="A10" s="63" t="s">
        <v>9</v>
      </c>
      <c r="B10" s="64">
        <v>12</v>
      </c>
      <c r="C10" s="65" t="s">
        <v>882</v>
      </c>
      <c r="D10" s="66" t="s">
        <v>883</v>
      </c>
      <c r="E10" s="65" t="s">
        <v>884</v>
      </c>
      <c r="F10" s="67">
        <v>1469</v>
      </c>
      <c r="G10" s="68">
        <v>0.04</v>
      </c>
      <c r="H10" s="69">
        <v>9.7500000000000003E-2</v>
      </c>
      <c r="I10" s="65" t="s">
        <v>880</v>
      </c>
      <c r="J10" s="65" t="s">
        <v>881</v>
      </c>
    </row>
    <row r="11" spans="1:10" s="62" customFormat="1" ht="12" x14ac:dyDescent="0.15">
      <c r="A11" s="63" t="s">
        <v>9</v>
      </c>
      <c r="B11" s="64">
        <v>1</v>
      </c>
      <c r="C11" s="65" t="s">
        <v>885</v>
      </c>
      <c r="D11" s="66" t="s">
        <v>886</v>
      </c>
      <c r="E11" s="65" t="s">
        <v>887</v>
      </c>
      <c r="F11" s="67">
        <v>1899</v>
      </c>
      <c r="G11" s="68">
        <v>0.04</v>
      </c>
      <c r="H11" s="69">
        <v>9.7500000000000003E-2</v>
      </c>
      <c r="I11" s="65" t="s">
        <v>880</v>
      </c>
      <c r="J11" s="65" t="s">
        <v>881</v>
      </c>
    </row>
    <row r="12" spans="1:10" s="62" customFormat="1" ht="12" x14ac:dyDescent="0.15">
      <c r="A12" s="63" t="s">
        <v>9</v>
      </c>
      <c r="B12" s="64">
        <v>4</v>
      </c>
      <c r="C12" s="65" t="s">
        <v>888</v>
      </c>
      <c r="D12" s="66" t="s">
        <v>889</v>
      </c>
      <c r="E12" s="65" t="s">
        <v>890</v>
      </c>
      <c r="F12" s="67">
        <v>7199</v>
      </c>
      <c r="G12" s="68">
        <v>0.04</v>
      </c>
      <c r="H12" s="69">
        <v>9.7500000000000003E-2</v>
      </c>
      <c r="I12" s="65" t="s">
        <v>880</v>
      </c>
      <c r="J12" s="65" t="s">
        <v>881</v>
      </c>
    </row>
    <row r="13" spans="1:10" s="62" customFormat="1" ht="12" x14ac:dyDescent="0.15">
      <c r="A13" s="63" t="s">
        <v>9</v>
      </c>
      <c r="B13" s="64">
        <v>1</v>
      </c>
      <c r="C13" s="65" t="s">
        <v>623</v>
      </c>
      <c r="D13" s="66" t="s">
        <v>891</v>
      </c>
      <c r="E13" s="65" t="s">
        <v>846</v>
      </c>
      <c r="F13" s="67">
        <v>359</v>
      </c>
      <c r="G13" s="68">
        <v>0.04</v>
      </c>
      <c r="H13" s="70">
        <v>0.15</v>
      </c>
      <c r="I13" s="65" t="s">
        <v>892</v>
      </c>
      <c r="J13" s="65" t="s">
        <v>893</v>
      </c>
    </row>
    <row r="14" spans="1:10" s="62" customFormat="1" ht="12" x14ac:dyDescent="0.15">
      <c r="A14" s="63" t="s">
        <v>9</v>
      </c>
      <c r="B14" s="64">
        <v>2</v>
      </c>
      <c r="C14" s="65" t="s">
        <v>894</v>
      </c>
      <c r="D14" s="66" t="s">
        <v>895</v>
      </c>
      <c r="E14" s="65" t="s">
        <v>896</v>
      </c>
      <c r="F14" s="67">
        <v>579</v>
      </c>
      <c r="G14" s="68">
        <v>0.04</v>
      </c>
      <c r="H14" s="70">
        <v>0.15</v>
      </c>
      <c r="I14" s="65" t="s">
        <v>892</v>
      </c>
      <c r="J14" s="65" t="s">
        <v>893</v>
      </c>
    </row>
    <row r="15" spans="1:10" s="62" customFormat="1" ht="12" x14ac:dyDescent="0.15">
      <c r="A15" s="63" t="s">
        <v>9</v>
      </c>
      <c r="B15" s="64">
        <v>2</v>
      </c>
      <c r="C15" s="65" t="s">
        <v>897</v>
      </c>
      <c r="D15" s="66" t="s">
        <v>898</v>
      </c>
      <c r="E15" s="65" t="s">
        <v>899</v>
      </c>
      <c r="F15" s="67">
        <v>448</v>
      </c>
      <c r="G15" s="68">
        <v>0.04</v>
      </c>
      <c r="H15" s="70">
        <v>0.15</v>
      </c>
      <c r="I15" s="65" t="s">
        <v>892</v>
      </c>
      <c r="J15" s="65" t="s">
        <v>893</v>
      </c>
    </row>
    <row r="16" spans="1:10" s="62" customFormat="1" ht="12" x14ac:dyDescent="0.15">
      <c r="A16" s="63" t="s">
        <v>9</v>
      </c>
      <c r="B16" s="64">
        <v>1</v>
      </c>
      <c r="C16" s="65" t="s">
        <v>900</v>
      </c>
      <c r="D16" s="66" t="s">
        <v>901</v>
      </c>
      <c r="E16" s="65" t="s">
        <v>902</v>
      </c>
      <c r="F16" s="67">
        <v>722</v>
      </c>
      <c r="G16" s="71">
        <v>0.04</v>
      </c>
      <c r="H16" s="72">
        <v>0.15</v>
      </c>
      <c r="I16" s="65" t="s">
        <v>892</v>
      </c>
      <c r="J16" s="65" t="s">
        <v>893</v>
      </c>
    </row>
    <row r="17" spans="1:10" s="62" customFormat="1" ht="12" x14ac:dyDescent="0.15">
      <c r="A17" s="63" t="s">
        <v>9</v>
      </c>
      <c r="B17" s="64">
        <v>3</v>
      </c>
      <c r="C17" s="65" t="s">
        <v>627</v>
      </c>
      <c r="D17" s="73" t="s">
        <v>903</v>
      </c>
      <c r="E17" s="64" t="s">
        <v>904</v>
      </c>
      <c r="F17" s="74">
        <v>528</v>
      </c>
      <c r="G17" s="71">
        <v>0.04</v>
      </c>
      <c r="H17" s="72">
        <v>0.15</v>
      </c>
      <c r="I17" s="65" t="s">
        <v>892</v>
      </c>
      <c r="J17" s="65" t="s">
        <v>893</v>
      </c>
    </row>
    <row r="18" spans="1:10" s="62" customFormat="1" ht="12" x14ac:dyDescent="0.15">
      <c r="A18" s="63" t="s">
        <v>9</v>
      </c>
      <c r="B18" s="64">
        <v>14</v>
      </c>
      <c r="C18" s="65" t="s">
        <v>905</v>
      </c>
      <c r="D18" s="73" t="s">
        <v>906</v>
      </c>
      <c r="E18" s="64" t="s">
        <v>907</v>
      </c>
      <c r="F18" s="74">
        <v>579</v>
      </c>
      <c r="G18" s="71">
        <v>0.04</v>
      </c>
      <c r="H18" s="72">
        <v>0.15</v>
      </c>
      <c r="I18" s="65" t="s">
        <v>892</v>
      </c>
      <c r="J18" s="65" t="s">
        <v>893</v>
      </c>
    </row>
    <row r="19" spans="1:10" s="62" customFormat="1" ht="12" x14ac:dyDescent="0.15">
      <c r="A19" s="63" t="s">
        <v>9</v>
      </c>
      <c r="B19" s="64">
        <v>17</v>
      </c>
      <c r="C19" s="65" t="s">
        <v>908</v>
      </c>
      <c r="D19" s="66" t="s">
        <v>909</v>
      </c>
      <c r="E19" s="65" t="s">
        <v>910</v>
      </c>
      <c r="F19" s="67">
        <v>82</v>
      </c>
      <c r="G19" s="68">
        <v>0.04</v>
      </c>
      <c r="H19" s="72">
        <v>0.15</v>
      </c>
      <c r="I19" s="65" t="s">
        <v>911</v>
      </c>
      <c r="J19" s="65" t="s">
        <v>912</v>
      </c>
    </row>
    <row r="20" spans="1:10" s="62" customFormat="1" ht="12" x14ac:dyDescent="0.15">
      <c r="A20" s="63" t="s">
        <v>9</v>
      </c>
      <c r="B20" s="64">
        <v>1</v>
      </c>
      <c r="C20" s="65" t="s">
        <v>913</v>
      </c>
      <c r="D20" s="66" t="s">
        <v>914</v>
      </c>
      <c r="E20" s="65" t="s">
        <v>915</v>
      </c>
      <c r="F20" s="67">
        <v>99</v>
      </c>
      <c r="G20" s="68">
        <v>0.04</v>
      </c>
      <c r="H20" s="75">
        <v>0.05</v>
      </c>
      <c r="I20" s="65" t="s">
        <v>916</v>
      </c>
      <c r="J20" s="65" t="s">
        <v>917</v>
      </c>
    </row>
    <row r="21" spans="1:10" s="62" customFormat="1" ht="12" x14ac:dyDescent="0.15">
      <c r="A21" s="63" t="s">
        <v>9</v>
      </c>
      <c r="B21" s="64">
        <v>3</v>
      </c>
      <c r="C21" s="65" t="s">
        <v>918</v>
      </c>
      <c r="D21" s="66" t="s">
        <v>919</v>
      </c>
      <c r="E21" s="65" t="s">
        <v>920</v>
      </c>
      <c r="F21" s="67">
        <v>62</v>
      </c>
      <c r="G21" s="68">
        <v>0.04</v>
      </c>
      <c r="H21" s="70">
        <v>0.05</v>
      </c>
      <c r="I21" s="65" t="s">
        <v>916</v>
      </c>
      <c r="J21" s="65" t="s">
        <v>917</v>
      </c>
    </row>
    <row r="22" spans="1:10" s="62" customFormat="1" ht="12" x14ac:dyDescent="0.15">
      <c r="A22" s="63" t="s">
        <v>9</v>
      </c>
      <c r="B22" s="64">
        <v>1</v>
      </c>
      <c r="C22" s="65" t="s">
        <v>921</v>
      </c>
      <c r="D22" s="73" t="s">
        <v>922</v>
      </c>
      <c r="E22" s="64" t="s">
        <v>923</v>
      </c>
      <c r="F22" s="74">
        <v>9.99</v>
      </c>
      <c r="G22" s="71">
        <v>0.04</v>
      </c>
      <c r="H22" s="70">
        <v>0.05</v>
      </c>
      <c r="I22" s="65" t="s">
        <v>916</v>
      </c>
      <c r="J22" s="65" t="s">
        <v>917</v>
      </c>
    </row>
    <row r="23" spans="1:10" s="62" customFormat="1" ht="12" x14ac:dyDescent="0.15">
      <c r="A23" s="63" t="s">
        <v>9</v>
      </c>
      <c r="B23" s="64">
        <v>26</v>
      </c>
      <c r="C23" s="65" t="s">
        <v>672</v>
      </c>
      <c r="D23" s="66" t="s">
        <v>924</v>
      </c>
      <c r="E23" s="64" t="s">
        <v>925</v>
      </c>
      <c r="F23" s="67">
        <v>4.8</v>
      </c>
      <c r="G23" s="68">
        <v>0.04</v>
      </c>
      <c r="H23" s="70">
        <v>0.05</v>
      </c>
      <c r="I23" s="65" t="s">
        <v>916</v>
      </c>
      <c r="J23" s="65" t="s">
        <v>917</v>
      </c>
    </row>
    <row r="24" spans="1:10" s="62" customFormat="1" ht="12" x14ac:dyDescent="0.15">
      <c r="A24" s="63" t="s">
        <v>9</v>
      </c>
      <c r="B24" s="64">
        <v>31</v>
      </c>
      <c r="C24" s="65" t="s">
        <v>672</v>
      </c>
      <c r="D24" s="66" t="s">
        <v>926</v>
      </c>
      <c r="E24" s="65" t="s">
        <v>925</v>
      </c>
      <c r="F24" s="67">
        <v>4.8</v>
      </c>
      <c r="G24" s="71">
        <v>0.04</v>
      </c>
      <c r="H24" s="70">
        <v>0.05</v>
      </c>
      <c r="I24" s="65" t="s">
        <v>916</v>
      </c>
      <c r="J24" s="65" t="s">
        <v>917</v>
      </c>
    </row>
    <row r="25" spans="1:10" s="62" customFormat="1" ht="12" x14ac:dyDescent="0.15">
      <c r="A25" s="63" t="s">
        <v>9</v>
      </c>
      <c r="B25" s="64">
        <v>24</v>
      </c>
      <c r="C25" s="65" t="s">
        <v>672</v>
      </c>
      <c r="D25" s="66" t="s">
        <v>927</v>
      </c>
      <c r="E25" s="65" t="s">
        <v>925</v>
      </c>
      <c r="F25" s="67">
        <v>4.8</v>
      </c>
      <c r="G25" s="68">
        <v>0.04</v>
      </c>
      <c r="H25" s="70">
        <v>0.05</v>
      </c>
      <c r="I25" s="65" t="s">
        <v>916</v>
      </c>
      <c r="J25" s="65" t="s">
        <v>917</v>
      </c>
    </row>
    <row r="26" spans="1:10" s="62" customFormat="1" ht="12" x14ac:dyDescent="0.15">
      <c r="A26" s="63" t="s">
        <v>9</v>
      </c>
      <c r="B26" s="64">
        <v>1</v>
      </c>
      <c r="C26" s="65" t="s">
        <v>928</v>
      </c>
      <c r="D26" s="66" t="s">
        <v>929</v>
      </c>
      <c r="E26" s="65" t="s">
        <v>930</v>
      </c>
      <c r="F26" s="67">
        <v>306</v>
      </c>
      <c r="G26" s="68">
        <v>0.04</v>
      </c>
      <c r="H26" s="70">
        <v>0.05</v>
      </c>
      <c r="I26" s="65" t="s">
        <v>931</v>
      </c>
      <c r="J26" s="65" t="s">
        <v>932</v>
      </c>
    </row>
    <row r="27" spans="1:10" s="62" customFormat="1" ht="12" x14ac:dyDescent="0.15">
      <c r="A27" s="63" t="s">
        <v>9</v>
      </c>
      <c r="B27" s="64">
        <v>17</v>
      </c>
      <c r="C27" s="65" t="s">
        <v>933</v>
      </c>
      <c r="D27" s="66" t="s">
        <v>934</v>
      </c>
      <c r="E27" s="65" t="s">
        <v>935</v>
      </c>
      <c r="F27" s="67">
        <v>377</v>
      </c>
      <c r="G27" s="68">
        <v>0.04</v>
      </c>
      <c r="H27" s="70">
        <v>0.05</v>
      </c>
      <c r="I27" s="65" t="s">
        <v>931</v>
      </c>
      <c r="J27" s="65" t="s">
        <v>932</v>
      </c>
    </row>
    <row r="28" spans="1:10" s="62" customFormat="1" ht="12" x14ac:dyDescent="0.15">
      <c r="A28" s="63" t="s">
        <v>9</v>
      </c>
      <c r="B28" s="64">
        <v>1</v>
      </c>
      <c r="C28" s="65" t="s">
        <v>936</v>
      </c>
      <c r="D28" s="73" t="s">
        <v>937</v>
      </c>
      <c r="E28" s="64" t="s">
        <v>938</v>
      </c>
      <c r="F28" s="74">
        <v>141</v>
      </c>
      <c r="G28" s="71">
        <v>0.12</v>
      </c>
      <c r="H28" s="72">
        <v>0.15</v>
      </c>
      <c r="I28" s="65" t="s">
        <v>939</v>
      </c>
      <c r="J28" s="65" t="s">
        <v>940</v>
      </c>
    </row>
    <row r="29" spans="1:10" s="62" customFormat="1" ht="12" x14ac:dyDescent="0.15">
      <c r="A29" s="63" t="s">
        <v>9</v>
      </c>
      <c r="B29" s="64">
        <v>5</v>
      </c>
      <c r="C29" s="65" t="s">
        <v>941</v>
      </c>
      <c r="D29" s="66" t="s">
        <v>942</v>
      </c>
      <c r="E29" s="65" t="s">
        <v>943</v>
      </c>
      <c r="F29" s="67">
        <v>122</v>
      </c>
      <c r="G29" s="68">
        <v>0.12</v>
      </c>
      <c r="H29" s="70">
        <v>0.15</v>
      </c>
      <c r="I29" s="65" t="s">
        <v>939</v>
      </c>
      <c r="J29" s="65" t="s">
        <v>940</v>
      </c>
    </row>
    <row r="30" spans="1:10" s="62" customFormat="1" ht="12" x14ac:dyDescent="0.15">
      <c r="A30" s="63" t="s">
        <v>9</v>
      </c>
      <c r="B30" s="64">
        <v>5</v>
      </c>
      <c r="C30" s="65" t="s">
        <v>408</v>
      </c>
      <c r="D30" s="76" t="s">
        <v>944</v>
      </c>
      <c r="E30" s="65" t="s">
        <v>945</v>
      </c>
      <c r="F30" s="77">
        <v>167</v>
      </c>
      <c r="G30" s="68">
        <v>0.12</v>
      </c>
      <c r="H30" s="70">
        <v>0.15</v>
      </c>
      <c r="I30" s="65" t="s">
        <v>939</v>
      </c>
      <c r="J30" s="65" t="s">
        <v>940</v>
      </c>
    </row>
    <row r="31" spans="1:10" s="62" customFormat="1" ht="12" x14ac:dyDescent="0.15">
      <c r="A31" s="63" t="s">
        <v>9</v>
      </c>
      <c r="B31" s="64">
        <v>12</v>
      </c>
      <c r="C31" s="65" t="s">
        <v>946</v>
      </c>
      <c r="D31" s="66" t="s">
        <v>947</v>
      </c>
      <c r="E31" s="65" t="s">
        <v>948</v>
      </c>
      <c r="F31" s="67">
        <v>15.9</v>
      </c>
      <c r="G31" s="68">
        <v>0.04</v>
      </c>
      <c r="H31" s="75">
        <v>7.4999999999999997E-2</v>
      </c>
      <c r="I31" s="65" t="s">
        <v>949</v>
      </c>
      <c r="J31" s="65" t="s">
        <v>950</v>
      </c>
    </row>
    <row r="32" spans="1:10" s="62" customFormat="1" ht="10" customHeight="1" x14ac:dyDescent="0.15">
      <c r="A32" s="63" t="s">
        <v>9</v>
      </c>
      <c r="B32" s="64">
        <v>2</v>
      </c>
      <c r="C32" s="65" t="s">
        <v>951</v>
      </c>
      <c r="D32" s="66" t="s">
        <v>952</v>
      </c>
      <c r="E32" s="65" t="s">
        <v>953</v>
      </c>
      <c r="F32" s="67">
        <v>429</v>
      </c>
      <c r="G32" s="68">
        <v>0.04</v>
      </c>
      <c r="H32" s="75">
        <v>7.4999999999999997E-2</v>
      </c>
      <c r="I32" s="65" t="s">
        <v>954</v>
      </c>
      <c r="J32" s="65" t="s">
        <v>955</v>
      </c>
    </row>
    <row r="33" spans="1:10" s="62" customFormat="1" ht="12" x14ac:dyDescent="0.15">
      <c r="A33" s="63" t="s">
        <v>9</v>
      </c>
      <c r="B33" s="64">
        <v>5</v>
      </c>
      <c r="C33" s="65" t="s">
        <v>956</v>
      </c>
      <c r="D33" s="66" t="s">
        <v>957</v>
      </c>
      <c r="E33" s="65" t="s">
        <v>958</v>
      </c>
      <c r="F33" s="67">
        <v>612</v>
      </c>
      <c r="G33" s="68">
        <v>0.04</v>
      </c>
      <c r="H33" s="75">
        <v>7.4999999999999997E-2</v>
      </c>
      <c r="I33" s="65" t="s">
        <v>954</v>
      </c>
      <c r="J33" s="65" t="s">
        <v>955</v>
      </c>
    </row>
    <row r="34" spans="1:10" s="62" customFormat="1" ht="12" x14ac:dyDescent="0.15">
      <c r="A34" s="63" t="s">
        <v>9</v>
      </c>
      <c r="B34" s="64">
        <v>1</v>
      </c>
      <c r="C34" s="65" t="s">
        <v>951</v>
      </c>
      <c r="D34" s="66" t="s">
        <v>959</v>
      </c>
      <c r="E34" s="65" t="s">
        <v>953</v>
      </c>
      <c r="F34" s="67">
        <v>508</v>
      </c>
      <c r="G34" s="68">
        <v>0.04</v>
      </c>
      <c r="H34" s="75">
        <v>7.4999999999999997E-2</v>
      </c>
      <c r="I34" s="65" t="s">
        <v>954</v>
      </c>
      <c r="J34" s="65" t="s">
        <v>955</v>
      </c>
    </row>
    <row r="35" spans="1:10" s="62" customFormat="1" ht="12" x14ac:dyDescent="0.15">
      <c r="A35" s="63" t="s">
        <v>9</v>
      </c>
      <c r="B35" s="64">
        <v>1</v>
      </c>
      <c r="C35" s="65" t="s">
        <v>956</v>
      </c>
      <c r="D35" s="66" t="s">
        <v>960</v>
      </c>
      <c r="E35" s="65" t="s">
        <v>961</v>
      </c>
      <c r="F35" s="67">
        <v>408</v>
      </c>
      <c r="G35" s="68">
        <v>0.04</v>
      </c>
      <c r="H35" s="75">
        <v>7.4999999999999997E-2</v>
      </c>
      <c r="I35" s="65" t="s">
        <v>954</v>
      </c>
      <c r="J35" s="65" t="s">
        <v>955</v>
      </c>
    </row>
    <row r="36" spans="1:10" s="62" customFormat="1" ht="12" x14ac:dyDescent="0.15">
      <c r="A36" s="63" t="s">
        <v>9</v>
      </c>
      <c r="B36" s="64">
        <v>2</v>
      </c>
      <c r="C36" s="65" t="s">
        <v>962</v>
      </c>
      <c r="D36" s="66" t="s">
        <v>963</v>
      </c>
      <c r="E36" s="65" t="s">
        <v>964</v>
      </c>
      <c r="F36" s="67">
        <v>2315</v>
      </c>
      <c r="G36" s="68">
        <v>0.04</v>
      </c>
      <c r="H36" s="78">
        <v>7.4999999999999997E-2</v>
      </c>
      <c r="I36" s="65" t="s">
        <v>954</v>
      </c>
      <c r="J36" s="65" t="s">
        <v>955</v>
      </c>
    </row>
    <row r="37" spans="1:10" s="62" customFormat="1" ht="12" x14ac:dyDescent="0.15">
      <c r="A37" s="63" t="s">
        <v>9</v>
      </c>
      <c r="B37" s="64">
        <v>28</v>
      </c>
      <c r="C37" s="65" t="s">
        <v>965</v>
      </c>
      <c r="D37" s="66" t="s">
        <v>966</v>
      </c>
      <c r="E37" s="65" t="s">
        <v>967</v>
      </c>
      <c r="F37" s="67">
        <v>112</v>
      </c>
      <c r="G37" s="68">
        <v>0.04</v>
      </c>
      <c r="H37" s="78">
        <v>7.4999999999999997E-2</v>
      </c>
      <c r="I37" s="65" t="s">
        <v>954</v>
      </c>
      <c r="J37" s="65" t="s">
        <v>669</v>
      </c>
    </row>
    <row r="38" spans="1:10" s="62" customFormat="1" ht="12" x14ac:dyDescent="0.15">
      <c r="A38" s="63" t="s">
        <v>9</v>
      </c>
      <c r="B38" s="64">
        <v>1</v>
      </c>
      <c r="C38" s="65" t="s">
        <v>968</v>
      </c>
      <c r="D38" s="73" t="s">
        <v>969</v>
      </c>
      <c r="E38" s="64" t="s">
        <v>970</v>
      </c>
      <c r="F38" s="74">
        <v>81</v>
      </c>
      <c r="G38" s="72">
        <v>0.04</v>
      </c>
      <c r="H38" s="75">
        <v>7.4999999999999997E-2</v>
      </c>
      <c r="I38" s="65" t="s">
        <v>954</v>
      </c>
      <c r="J38" s="65" t="s">
        <v>669</v>
      </c>
    </row>
    <row r="39" spans="1:10" s="62" customFormat="1" ht="12" x14ac:dyDescent="0.15">
      <c r="A39" s="63" t="s">
        <v>9</v>
      </c>
      <c r="B39" s="64">
        <v>8</v>
      </c>
      <c r="C39" s="65" t="s">
        <v>968</v>
      </c>
      <c r="D39" s="66" t="s">
        <v>971</v>
      </c>
      <c r="E39" s="65" t="s">
        <v>972</v>
      </c>
      <c r="F39" s="67">
        <v>43</v>
      </c>
      <c r="G39" s="72">
        <v>0.04</v>
      </c>
      <c r="H39" s="75">
        <v>7.4999999999999997E-2</v>
      </c>
      <c r="I39" s="65" t="s">
        <v>954</v>
      </c>
      <c r="J39" s="65" t="s">
        <v>669</v>
      </c>
    </row>
    <row r="40" spans="1:10" s="62" customFormat="1" ht="12" x14ac:dyDescent="0.15">
      <c r="A40" s="63" t="s">
        <v>9</v>
      </c>
      <c r="B40" s="64">
        <v>2</v>
      </c>
      <c r="C40" s="65" t="s">
        <v>968</v>
      </c>
      <c r="D40" s="66" t="s">
        <v>973</v>
      </c>
      <c r="E40" s="65" t="s">
        <v>970</v>
      </c>
      <c r="F40" s="67">
        <v>59</v>
      </c>
      <c r="G40" s="68">
        <v>0.04</v>
      </c>
      <c r="H40" s="75">
        <v>7.4999999999999997E-2</v>
      </c>
      <c r="I40" s="65" t="s">
        <v>954</v>
      </c>
      <c r="J40" s="65" t="s">
        <v>669</v>
      </c>
    </row>
    <row r="41" spans="1:10" s="62" customFormat="1" ht="12" x14ac:dyDescent="0.15">
      <c r="A41" s="63" t="s">
        <v>9</v>
      </c>
      <c r="B41" s="64">
        <v>2</v>
      </c>
      <c r="C41" s="65" t="s">
        <v>974</v>
      </c>
      <c r="D41" s="66" t="s">
        <v>975</v>
      </c>
      <c r="E41" s="65" t="s">
        <v>976</v>
      </c>
      <c r="F41" s="67">
        <v>11</v>
      </c>
      <c r="G41" s="68">
        <v>0.04</v>
      </c>
      <c r="H41" s="75">
        <v>7.4999999999999997E-2</v>
      </c>
      <c r="I41" s="65" t="s">
        <v>954</v>
      </c>
      <c r="J41" s="65" t="s">
        <v>669</v>
      </c>
    </row>
    <row r="42" spans="1:10" s="62" customFormat="1" ht="12" x14ac:dyDescent="0.15">
      <c r="A42" s="63" t="s">
        <v>9</v>
      </c>
      <c r="B42" s="64">
        <v>1</v>
      </c>
      <c r="C42" s="65" t="s">
        <v>974</v>
      </c>
      <c r="D42" s="66" t="s">
        <v>977</v>
      </c>
      <c r="E42" s="65" t="s">
        <v>978</v>
      </c>
      <c r="F42" s="67">
        <v>11</v>
      </c>
      <c r="G42" s="68">
        <v>0.04</v>
      </c>
      <c r="H42" s="78">
        <v>7.4999999999999997E-2</v>
      </c>
      <c r="I42" s="65" t="s">
        <v>954</v>
      </c>
      <c r="J42" s="65" t="s">
        <v>669</v>
      </c>
    </row>
    <row r="43" spans="1:10" s="62" customFormat="1" ht="12" x14ac:dyDescent="0.15">
      <c r="A43" s="63" t="s">
        <v>9</v>
      </c>
      <c r="B43" s="64">
        <v>1</v>
      </c>
      <c r="C43" s="65" t="s">
        <v>979</v>
      </c>
      <c r="D43" s="66" t="s">
        <v>980</v>
      </c>
      <c r="E43" s="65" t="s">
        <v>981</v>
      </c>
      <c r="F43" s="67">
        <v>299</v>
      </c>
      <c r="G43" s="68">
        <v>0.04</v>
      </c>
      <c r="H43" s="69">
        <v>9.7500000000000003E-2</v>
      </c>
      <c r="I43" s="65" t="s">
        <v>982</v>
      </c>
      <c r="J43" s="65" t="s">
        <v>983</v>
      </c>
    </row>
    <row r="44" spans="1:10" s="62" customFormat="1" ht="12" x14ac:dyDescent="0.15">
      <c r="A44" s="63" t="s">
        <v>9</v>
      </c>
      <c r="B44" s="64">
        <v>8</v>
      </c>
      <c r="C44" s="65" t="s">
        <v>979</v>
      </c>
      <c r="D44" s="76" t="s">
        <v>984</v>
      </c>
      <c r="E44" s="65" t="s">
        <v>985</v>
      </c>
      <c r="F44" s="77">
        <v>299</v>
      </c>
      <c r="G44" s="68">
        <v>0.04</v>
      </c>
      <c r="H44" s="69">
        <v>9.7500000000000003E-2</v>
      </c>
      <c r="I44" s="65" t="s">
        <v>982</v>
      </c>
      <c r="J44" s="65" t="s">
        <v>983</v>
      </c>
    </row>
    <row r="45" spans="1:10" s="62" customFormat="1" ht="12" x14ac:dyDescent="0.15">
      <c r="A45" s="63" t="s">
        <v>9</v>
      </c>
      <c r="B45" s="64">
        <v>10</v>
      </c>
      <c r="C45" s="65" t="s">
        <v>986</v>
      </c>
      <c r="D45" s="66" t="s">
        <v>987</v>
      </c>
      <c r="E45" s="65" t="s">
        <v>988</v>
      </c>
      <c r="F45" s="67">
        <v>381.55</v>
      </c>
      <c r="G45" s="68">
        <v>0.04</v>
      </c>
      <c r="H45" s="72">
        <v>0.15</v>
      </c>
      <c r="I45" s="65" t="s">
        <v>892</v>
      </c>
      <c r="J45" s="65" t="s">
        <v>989</v>
      </c>
    </row>
  </sheetData>
  <autoFilter ref="A8:J45" xr:uid="{093BE745-A0F2-441E-A84C-71E61ACB0F6A}"/>
  <mergeCells count="6">
    <mergeCell ref="C6:H6"/>
    <mergeCell ref="C1:H1"/>
    <mergeCell ref="E2:I2"/>
    <mergeCell ref="C3:H3"/>
    <mergeCell ref="C4:H4"/>
    <mergeCell ref="C5:H5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9"/>
  <sheetViews>
    <sheetView showGridLines="0" topLeftCell="A2" workbookViewId="0">
      <selection activeCell="J16" sqref="J16:N19"/>
    </sheetView>
  </sheetViews>
  <sheetFormatPr baseColWidth="10" defaultColWidth="8.83203125" defaultRowHeight="15" x14ac:dyDescent="0.2"/>
  <sheetData>
    <row r="1" spans="1:17" ht="14.5" customHeight="1" x14ac:dyDescent="0.2">
      <c r="G1" s="115" t="s">
        <v>190</v>
      </c>
      <c r="H1" s="126"/>
      <c r="I1" s="126"/>
      <c r="J1" s="126"/>
      <c r="K1" s="127"/>
    </row>
    <row r="2" spans="1:17" x14ac:dyDescent="0.2">
      <c r="G2" s="128"/>
      <c r="H2" s="129"/>
      <c r="I2" s="129"/>
      <c r="J2" s="129"/>
      <c r="K2" s="130"/>
    </row>
    <row r="3" spans="1:17" x14ac:dyDescent="0.2">
      <c r="G3" s="128"/>
      <c r="H3" s="129"/>
      <c r="I3" s="129"/>
      <c r="J3" s="129"/>
      <c r="K3" s="130"/>
    </row>
    <row r="4" spans="1:17" ht="16" thickBot="1" x14ac:dyDescent="0.25">
      <c r="G4" s="131"/>
      <c r="H4" s="132"/>
      <c r="I4" s="132"/>
      <c r="J4" s="132"/>
      <c r="K4" s="133"/>
    </row>
    <row r="5" spans="1:17" ht="16" thickBot="1" x14ac:dyDescent="0.25"/>
    <row r="6" spans="1:17" ht="14.5" customHeight="1" x14ac:dyDescent="0.2">
      <c r="D6" s="115" t="s">
        <v>991</v>
      </c>
      <c r="E6" s="126"/>
      <c r="F6" s="126"/>
      <c r="G6" s="126"/>
      <c r="H6" s="127"/>
      <c r="J6" s="115" t="s">
        <v>990</v>
      </c>
      <c r="K6" s="126"/>
      <c r="L6" s="126"/>
      <c r="M6" s="126"/>
      <c r="N6" s="127"/>
    </row>
    <row r="7" spans="1:17" x14ac:dyDescent="0.2">
      <c r="D7" s="128"/>
      <c r="E7" s="129"/>
      <c r="F7" s="129"/>
      <c r="G7" s="129"/>
      <c r="H7" s="130"/>
      <c r="J7" s="128"/>
      <c r="K7" s="129"/>
      <c r="L7" s="129"/>
      <c r="M7" s="129"/>
      <c r="N7" s="130"/>
    </row>
    <row r="8" spans="1:17" ht="14.5" customHeight="1" x14ac:dyDescent="0.2">
      <c r="D8" s="128"/>
      <c r="E8" s="129"/>
      <c r="F8" s="129"/>
      <c r="G8" s="129"/>
      <c r="H8" s="130"/>
      <c r="J8" s="128"/>
      <c r="K8" s="129"/>
      <c r="L8" s="129"/>
      <c r="M8" s="129"/>
      <c r="N8" s="130"/>
    </row>
    <row r="9" spans="1:17" ht="16" thickBot="1" x14ac:dyDescent="0.25">
      <c r="D9" s="131"/>
      <c r="E9" s="132"/>
      <c r="F9" s="132"/>
      <c r="G9" s="132"/>
      <c r="H9" s="133"/>
      <c r="J9" s="131"/>
      <c r="K9" s="132"/>
      <c r="L9" s="132"/>
      <c r="M9" s="132"/>
      <c r="N9" s="133"/>
    </row>
    <row r="10" spans="1:17" ht="16" thickBot="1" x14ac:dyDescent="0.25"/>
    <row r="11" spans="1:17" ht="14.5" customHeight="1" x14ac:dyDescent="0.2">
      <c r="A11" s="115" t="s">
        <v>192</v>
      </c>
      <c r="B11" s="116"/>
      <c r="C11" s="116"/>
      <c r="D11" s="116"/>
      <c r="E11" s="117"/>
      <c r="G11" s="115" t="s">
        <v>992</v>
      </c>
      <c r="H11" s="126"/>
      <c r="I11" s="126"/>
      <c r="J11" s="126"/>
      <c r="K11" s="127"/>
      <c r="M11" s="106" t="s">
        <v>191</v>
      </c>
      <c r="N11" s="107"/>
      <c r="O11" s="107"/>
      <c r="P11" s="107"/>
      <c r="Q11" s="108"/>
    </row>
    <row r="12" spans="1:17" x14ac:dyDescent="0.2">
      <c r="A12" s="118"/>
      <c r="B12" s="119"/>
      <c r="C12" s="119"/>
      <c r="D12" s="119"/>
      <c r="E12" s="120"/>
      <c r="G12" s="128"/>
      <c r="H12" s="129"/>
      <c r="I12" s="129"/>
      <c r="J12" s="129"/>
      <c r="K12" s="130"/>
      <c r="M12" s="109"/>
      <c r="N12" s="110"/>
      <c r="O12" s="110"/>
      <c r="P12" s="110"/>
      <c r="Q12" s="111"/>
    </row>
    <row r="13" spans="1:17" x14ac:dyDescent="0.2">
      <c r="A13" s="118"/>
      <c r="B13" s="119"/>
      <c r="C13" s="119"/>
      <c r="D13" s="119"/>
      <c r="E13" s="120"/>
      <c r="G13" s="128"/>
      <c r="H13" s="129"/>
      <c r="I13" s="129"/>
      <c r="J13" s="129"/>
      <c r="K13" s="130"/>
      <c r="M13" s="109"/>
      <c r="N13" s="110"/>
      <c r="O13" s="110"/>
      <c r="P13" s="110"/>
      <c r="Q13" s="111"/>
    </row>
    <row r="14" spans="1:17" ht="16" thickBot="1" x14ac:dyDescent="0.25">
      <c r="A14" s="121"/>
      <c r="B14" s="122"/>
      <c r="C14" s="122"/>
      <c r="D14" s="122"/>
      <c r="E14" s="123"/>
      <c r="G14" s="131"/>
      <c r="H14" s="132"/>
      <c r="I14" s="132"/>
      <c r="J14" s="132"/>
      <c r="K14" s="133"/>
      <c r="M14" s="112"/>
      <c r="N14" s="113"/>
      <c r="O14" s="113"/>
      <c r="P14" s="113"/>
      <c r="Q14" s="114"/>
    </row>
    <row r="15" spans="1:17" ht="14.5" customHeight="1" thickBot="1" x14ac:dyDescent="0.25"/>
    <row r="16" spans="1:17" x14ac:dyDescent="0.2">
      <c r="D16" s="124"/>
      <c r="E16" s="125"/>
      <c r="F16" s="125"/>
      <c r="G16" s="125"/>
      <c r="H16" s="125"/>
      <c r="J16" s="106" t="s">
        <v>993</v>
      </c>
      <c r="K16" s="107"/>
      <c r="L16" s="107"/>
      <c r="M16" s="107"/>
      <c r="N16" s="108"/>
    </row>
    <row r="17" spans="4:14" x14ac:dyDescent="0.2">
      <c r="D17" s="125"/>
      <c r="E17" s="125"/>
      <c r="F17" s="125"/>
      <c r="G17" s="125"/>
      <c r="H17" s="125"/>
      <c r="J17" s="109"/>
      <c r="K17" s="110"/>
      <c r="L17" s="110"/>
      <c r="M17" s="110"/>
      <c r="N17" s="111"/>
    </row>
    <row r="18" spans="4:14" x14ac:dyDescent="0.2">
      <c r="D18" s="125"/>
      <c r="E18" s="125"/>
      <c r="F18" s="125"/>
      <c r="G18" s="125"/>
      <c r="H18" s="125"/>
      <c r="J18" s="109"/>
      <c r="K18" s="110"/>
      <c r="L18" s="110"/>
      <c r="M18" s="110"/>
      <c r="N18" s="111"/>
    </row>
    <row r="19" spans="4:14" ht="16" thickBot="1" x14ac:dyDescent="0.25">
      <c r="D19" s="125"/>
      <c r="E19" s="125"/>
      <c r="F19" s="125"/>
      <c r="G19" s="125"/>
      <c r="H19" s="125"/>
      <c r="J19" s="112"/>
      <c r="K19" s="113"/>
      <c r="L19" s="113"/>
      <c r="M19" s="113"/>
      <c r="N19" s="114"/>
    </row>
  </sheetData>
  <mergeCells count="8">
    <mergeCell ref="M11:Q14"/>
    <mergeCell ref="A11:E14"/>
    <mergeCell ref="D16:H19"/>
    <mergeCell ref="G1:K4"/>
    <mergeCell ref="D6:H9"/>
    <mergeCell ref="J6:N9"/>
    <mergeCell ref="G11:K14"/>
    <mergeCell ref="J16:N19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09"/>
  <sheetViews>
    <sheetView showGridLines="0" topLeftCell="A8" zoomScale="90" zoomScaleNormal="90" workbookViewId="0">
      <selection activeCell="A41" sqref="A41:B41"/>
    </sheetView>
  </sheetViews>
  <sheetFormatPr baseColWidth="10" defaultColWidth="8.6640625" defaultRowHeight="14" x14ac:dyDescent="0.2"/>
  <cols>
    <col min="1" max="1" width="15.1640625" style="5" customWidth="1"/>
    <col min="2" max="2" width="39.83203125" style="20" customWidth="1"/>
    <col min="3" max="3" width="18.5" style="5" customWidth="1"/>
    <col min="4" max="4" width="23.5" style="5" customWidth="1"/>
    <col min="5" max="5" width="39" style="5" bestFit="1" customWidth="1"/>
    <col min="6" max="6" width="11.5" style="5" customWidth="1"/>
    <col min="7" max="7" width="10.1640625" style="5" bestFit="1" customWidth="1"/>
    <col min="8" max="8" width="15.5" style="5" customWidth="1"/>
    <col min="9" max="9" width="13.83203125" style="5" customWidth="1"/>
    <col min="10" max="16384" width="8.6640625" style="5"/>
  </cols>
  <sheetData>
    <row r="1" spans="1:8" ht="13" customHeight="1" x14ac:dyDescent="0.2">
      <c r="A1" s="134" t="s">
        <v>193</v>
      </c>
      <c r="B1" s="134"/>
      <c r="C1" s="134"/>
      <c r="D1" s="134"/>
      <c r="E1" s="134"/>
      <c r="F1" s="134"/>
      <c r="G1" s="134"/>
      <c r="H1" s="134"/>
    </row>
    <row r="2" spans="1:8" ht="13" customHeight="1" x14ac:dyDescent="0.2">
      <c r="A2" s="134"/>
      <c r="B2" s="134"/>
      <c r="C2" s="134"/>
      <c r="D2" s="134"/>
      <c r="E2" s="134"/>
      <c r="F2" s="134"/>
      <c r="G2" s="134"/>
      <c r="H2" s="134"/>
    </row>
    <row r="22" spans="1:8" x14ac:dyDescent="0.2">
      <c r="A22" s="135" t="s">
        <v>194</v>
      </c>
      <c r="B22" s="135"/>
      <c r="C22" s="136" t="s">
        <v>195</v>
      </c>
      <c r="D22" s="137"/>
      <c r="E22" s="137"/>
      <c r="F22" s="137"/>
      <c r="G22" s="137"/>
      <c r="H22" s="138"/>
    </row>
    <row r="23" spans="1:8" s="9" customFormat="1" x14ac:dyDescent="0.2">
      <c r="A23" s="6" t="s">
        <v>196</v>
      </c>
      <c r="B23" s="7" t="s">
        <v>197</v>
      </c>
      <c r="C23" s="7" t="s">
        <v>198</v>
      </c>
      <c r="D23" s="7" t="s">
        <v>199</v>
      </c>
      <c r="E23" s="7" t="s">
        <v>200</v>
      </c>
      <c r="F23" s="7" t="s">
        <v>201</v>
      </c>
      <c r="G23" s="7" t="s">
        <v>202</v>
      </c>
      <c r="H23" s="8" t="s">
        <v>203</v>
      </c>
    </row>
    <row r="24" spans="1:8" x14ac:dyDescent="0.2">
      <c r="A24" s="10" t="s">
        <v>204</v>
      </c>
      <c r="B24" s="11" t="s">
        <v>11</v>
      </c>
      <c r="C24" s="12" t="s">
        <v>205</v>
      </c>
      <c r="D24" s="12" t="s">
        <v>205</v>
      </c>
      <c r="E24" s="12" t="s">
        <v>206</v>
      </c>
      <c r="F24" s="12" t="s">
        <v>205</v>
      </c>
      <c r="G24" s="12" t="s">
        <v>207</v>
      </c>
      <c r="H24" s="13" t="s">
        <v>208</v>
      </c>
    </row>
    <row r="25" spans="1:8" x14ac:dyDescent="0.2">
      <c r="A25" s="10" t="s">
        <v>209</v>
      </c>
      <c r="B25" s="11" t="s">
        <v>14</v>
      </c>
      <c r="C25" s="12" t="s">
        <v>205</v>
      </c>
      <c r="D25" s="12" t="s">
        <v>205</v>
      </c>
      <c r="E25" s="12" t="s">
        <v>210</v>
      </c>
      <c r="F25" s="12" t="s">
        <v>205</v>
      </c>
      <c r="G25" s="12" t="s">
        <v>207</v>
      </c>
      <c r="H25" s="13" t="s">
        <v>208</v>
      </c>
    </row>
    <row r="26" spans="1:8" x14ac:dyDescent="0.2">
      <c r="A26" s="10" t="s">
        <v>211</v>
      </c>
      <c r="B26" s="11" t="s">
        <v>212</v>
      </c>
      <c r="C26" s="12" t="s">
        <v>205</v>
      </c>
      <c r="D26" s="12" t="s">
        <v>213</v>
      </c>
      <c r="E26" s="12" t="s">
        <v>214</v>
      </c>
      <c r="F26" s="12" t="s">
        <v>205</v>
      </c>
      <c r="G26" s="12" t="s">
        <v>207</v>
      </c>
      <c r="H26" s="13" t="s">
        <v>208</v>
      </c>
    </row>
    <row r="27" spans="1:8" x14ac:dyDescent="0.2">
      <c r="A27" s="10" t="s">
        <v>215</v>
      </c>
      <c r="B27" s="11" t="s">
        <v>216</v>
      </c>
      <c r="C27" s="12" t="s">
        <v>205</v>
      </c>
      <c r="D27" s="12" t="s">
        <v>205</v>
      </c>
      <c r="E27" s="12" t="s">
        <v>217</v>
      </c>
      <c r="F27" s="12" t="s">
        <v>205</v>
      </c>
      <c r="G27" s="12" t="s">
        <v>207</v>
      </c>
      <c r="H27" s="13" t="s">
        <v>208</v>
      </c>
    </row>
    <row r="28" spans="1:8" x14ac:dyDescent="0.2">
      <c r="A28" s="14" t="s">
        <v>218</v>
      </c>
      <c r="B28" s="11" t="s">
        <v>219</v>
      </c>
      <c r="C28" s="12" t="s">
        <v>205</v>
      </c>
      <c r="D28" s="12" t="s">
        <v>213</v>
      </c>
      <c r="E28" s="12" t="s">
        <v>220</v>
      </c>
      <c r="F28" s="12" t="s">
        <v>205</v>
      </c>
      <c r="G28" s="12" t="s">
        <v>207</v>
      </c>
      <c r="H28" s="13" t="s">
        <v>208</v>
      </c>
    </row>
    <row r="29" spans="1:8" x14ac:dyDescent="0.2">
      <c r="A29" s="14" t="s">
        <v>221</v>
      </c>
      <c r="B29" s="11" t="s">
        <v>22</v>
      </c>
      <c r="C29" s="12" t="s">
        <v>205</v>
      </c>
      <c r="D29" s="12" t="s">
        <v>205</v>
      </c>
      <c r="E29" s="12" t="s">
        <v>222</v>
      </c>
      <c r="F29" s="12" t="s">
        <v>205</v>
      </c>
      <c r="G29" s="12" t="s">
        <v>207</v>
      </c>
      <c r="H29" s="13" t="s">
        <v>208</v>
      </c>
    </row>
    <row r="30" spans="1:8" x14ac:dyDescent="0.2">
      <c r="A30" s="14" t="s">
        <v>223</v>
      </c>
      <c r="B30" s="11" t="s">
        <v>224</v>
      </c>
      <c r="C30" s="12" t="s">
        <v>205</v>
      </c>
      <c r="D30" s="12" t="s">
        <v>205</v>
      </c>
      <c r="E30" s="12" t="s">
        <v>225</v>
      </c>
      <c r="F30" s="12" t="s">
        <v>205</v>
      </c>
      <c r="G30" s="12" t="s">
        <v>207</v>
      </c>
      <c r="H30" s="13" t="s">
        <v>208</v>
      </c>
    </row>
    <row r="31" spans="1:8" x14ac:dyDescent="0.2">
      <c r="A31" s="14" t="s">
        <v>226</v>
      </c>
      <c r="B31" s="11" t="s">
        <v>26</v>
      </c>
      <c r="C31" s="12" t="s">
        <v>213</v>
      </c>
      <c r="D31" s="12" t="s">
        <v>205</v>
      </c>
      <c r="E31" s="12" t="s">
        <v>210</v>
      </c>
      <c r="F31" s="12" t="s">
        <v>205</v>
      </c>
      <c r="G31" s="12" t="s">
        <v>207</v>
      </c>
      <c r="H31" s="13" t="s">
        <v>208</v>
      </c>
    </row>
    <row r="32" spans="1:8" x14ac:dyDescent="0.2">
      <c r="A32" s="14" t="s">
        <v>227</v>
      </c>
      <c r="B32" s="11" t="s">
        <v>228</v>
      </c>
      <c r="C32" s="12" t="s">
        <v>213</v>
      </c>
      <c r="D32" s="12" t="s">
        <v>213</v>
      </c>
      <c r="E32" s="12" t="s">
        <v>229</v>
      </c>
      <c r="F32" s="12" t="s">
        <v>205</v>
      </c>
      <c r="G32" s="12" t="s">
        <v>207</v>
      </c>
      <c r="H32" s="13" t="s">
        <v>208</v>
      </c>
    </row>
    <row r="33" spans="1:8" x14ac:dyDescent="0.2">
      <c r="A33" s="14" t="s">
        <v>230</v>
      </c>
      <c r="B33" s="11" t="s">
        <v>30</v>
      </c>
      <c r="C33" s="12" t="s">
        <v>213</v>
      </c>
      <c r="D33" s="12" t="s">
        <v>205</v>
      </c>
      <c r="E33" s="12" t="s">
        <v>222</v>
      </c>
      <c r="F33" s="12" t="s">
        <v>205</v>
      </c>
      <c r="G33" s="12" t="s">
        <v>207</v>
      </c>
      <c r="H33" s="13" t="s">
        <v>208</v>
      </c>
    </row>
    <row r="34" spans="1:8" x14ac:dyDescent="0.2">
      <c r="A34" s="14" t="s">
        <v>231</v>
      </c>
      <c r="B34" s="11" t="s">
        <v>232</v>
      </c>
      <c r="C34" s="12" t="s">
        <v>213</v>
      </c>
      <c r="D34" s="12" t="s">
        <v>213</v>
      </c>
      <c r="E34" s="12" t="s">
        <v>233</v>
      </c>
      <c r="F34" s="12" t="s">
        <v>205</v>
      </c>
      <c r="G34" s="12" t="s">
        <v>207</v>
      </c>
      <c r="H34" s="13" t="s">
        <v>208</v>
      </c>
    </row>
    <row r="35" spans="1:8" x14ac:dyDescent="0.2">
      <c r="A35" s="14" t="s">
        <v>234</v>
      </c>
      <c r="B35" s="11" t="s">
        <v>34</v>
      </c>
      <c r="C35" s="12" t="s">
        <v>213</v>
      </c>
      <c r="D35" s="12" t="s">
        <v>205</v>
      </c>
      <c r="E35" s="12" t="s">
        <v>235</v>
      </c>
      <c r="F35" s="12" t="s">
        <v>205</v>
      </c>
      <c r="G35" s="12" t="s">
        <v>207</v>
      </c>
      <c r="H35" s="13" t="s">
        <v>208</v>
      </c>
    </row>
    <row r="36" spans="1:8" x14ac:dyDescent="0.2">
      <c r="A36" s="14" t="s">
        <v>236</v>
      </c>
      <c r="B36" s="11" t="s">
        <v>237</v>
      </c>
      <c r="C36" s="12" t="s">
        <v>213</v>
      </c>
      <c r="D36" s="12" t="s">
        <v>213</v>
      </c>
      <c r="E36" s="12" t="s">
        <v>238</v>
      </c>
      <c r="F36" s="12" t="s">
        <v>205</v>
      </c>
      <c r="G36" s="12" t="s">
        <v>207</v>
      </c>
      <c r="H36" s="13" t="s">
        <v>208</v>
      </c>
    </row>
    <row r="37" spans="1:8" x14ac:dyDescent="0.2">
      <c r="A37" s="14" t="s">
        <v>239</v>
      </c>
      <c r="B37" s="11" t="s">
        <v>38</v>
      </c>
      <c r="C37" s="12" t="s">
        <v>213</v>
      </c>
      <c r="D37" s="12" t="s">
        <v>205</v>
      </c>
      <c r="E37" s="12" t="s">
        <v>210</v>
      </c>
      <c r="F37" s="12" t="s">
        <v>205</v>
      </c>
      <c r="G37" s="12" t="s">
        <v>240</v>
      </c>
      <c r="H37" s="13" t="s">
        <v>208</v>
      </c>
    </row>
    <row r="38" spans="1:8" x14ac:dyDescent="0.2">
      <c r="A38" s="21" t="s">
        <v>241</v>
      </c>
      <c r="B38" s="22" t="s">
        <v>242</v>
      </c>
      <c r="C38" s="12" t="s">
        <v>213</v>
      </c>
      <c r="D38" s="12" t="s">
        <v>213</v>
      </c>
      <c r="E38" s="12" t="s">
        <v>214</v>
      </c>
      <c r="F38" s="12" t="s">
        <v>205</v>
      </c>
      <c r="G38" s="12" t="s">
        <v>240</v>
      </c>
      <c r="H38" s="13" t="s">
        <v>208</v>
      </c>
    </row>
    <row r="39" spans="1:8" x14ac:dyDescent="0.2">
      <c r="A39" s="21" t="s">
        <v>243</v>
      </c>
      <c r="B39" s="22" t="s">
        <v>42</v>
      </c>
      <c r="C39" s="12" t="s">
        <v>213</v>
      </c>
      <c r="D39" s="12" t="s">
        <v>205</v>
      </c>
      <c r="E39" s="12" t="s">
        <v>222</v>
      </c>
      <c r="F39" s="12" t="s">
        <v>205</v>
      </c>
      <c r="G39" s="12" t="s">
        <v>240</v>
      </c>
      <c r="H39" s="13" t="s">
        <v>208</v>
      </c>
    </row>
    <row r="40" spans="1:8" x14ac:dyDescent="0.2">
      <c r="A40" s="21" t="s">
        <v>244</v>
      </c>
      <c r="B40" s="22" t="s">
        <v>245</v>
      </c>
      <c r="C40" s="12" t="s">
        <v>213</v>
      </c>
      <c r="D40" s="12" t="s">
        <v>205</v>
      </c>
      <c r="E40" s="12" t="s">
        <v>235</v>
      </c>
      <c r="F40" s="12" t="s">
        <v>205</v>
      </c>
      <c r="G40" s="12" t="s">
        <v>240</v>
      </c>
      <c r="H40" s="13" t="s">
        <v>208</v>
      </c>
    </row>
    <row r="41" spans="1:8" x14ac:dyDescent="0.2">
      <c r="A41" s="21" t="s">
        <v>1001</v>
      </c>
      <c r="B41" s="22" t="s">
        <v>247</v>
      </c>
      <c r="C41" s="12" t="s">
        <v>213</v>
      </c>
      <c r="D41" s="12" t="s">
        <v>213</v>
      </c>
      <c r="E41" s="12" t="s">
        <v>248</v>
      </c>
      <c r="F41" s="12" t="s">
        <v>205</v>
      </c>
      <c r="G41" s="12" t="s">
        <v>240</v>
      </c>
      <c r="H41" s="13" t="s">
        <v>208</v>
      </c>
    </row>
    <row r="42" spans="1:8" x14ac:dyDescent="0.2">
      <c r="A42" s="21" t="s">
        <v>249</v>
      </c>
      <c r="B42" s="22" t="s">
        <v>250</v>
      </c>
      <c r="C42" s="12" t="s">
        <v>213</v>
      </c>
      <c r="D42" s="12" t="s">
        <v>213</v>
      </c>
      <c r="E42" s="12" t="s">
        <v>248</v>
      </c>
      <c r="F42" s="12" t="s">
        <v>205</v>
      </c>
      <c r="G42" s="12" t="s">
        <v>240</v>
      </c>
      <c r="H42" s="13" t="s">
        <v>208</v>
      </c>
    </row>
    <row r="43" spans="1:8" x14ac:dyDescent="0.2">
      <c r="A43" s="21" t="s">
        <v>251</v>
      </c>
      <c r="B43" s="22" t="s">
        <v>252</v>
      </c>
      <c r="C43" s="12" t="s">
        <v>213</v>
      </c>
      <c r="D43" s="12" t="s">
        <v>213</v>
      </c>
      <c r="E43" s="12" t="s">
        <v>253</v>
      </c>
      <c r="F43" s="12" t="s">
        <v>205</v>
      </c>
      <c r="G43" s="12" t="s">
        <v>240</v>
      </c>
      <c r="H43" s="13" t="s">
        <v>208</v>
      </c>
    </row>
    <row r="44" spans="1:8" x14ac:dyDescent="0.2">
      <c r="A44" s="21" t="s">
        <v>254</v>
      </c>
      <c r="B44" s="22" t="s">
        <v>255</v>
      </c>
      <c r="C44" s="12" t="s">
        <v>213</v>
      </c>
      <c r="D44" s="12" t="s">
        <v>205</v>
      </c>
      <c r="E44" s="12" t="s">
        <v>256</v>
      </c>
      <c r="F44" s="12" t="s">
        <v>213</v>
      </c>
      <c r="G44" s="12" t="s">
        <v>240</v>
      </c>
      <c r="H44" s="13" t="s">
        <v>208</v>
      </c>
    </row>
    <row r="45" spans="1:8" x14ac:dyDescent="0.2">
      <c r="A45" s="21" t="s">
        <v>257</v>
      </c>
      <c r="B45" s="22" t="s">
        <v>258</v>
      </c>
      <c r="C45" s="12" t="s">
        <v>213</v>
      </c>
      <c r="D45" s="12" t="s">
        <v>205</v>
      </c>
      <c r="E45" s="12" t="s">
        <v>222</v>
      </c>
      <c r="F45" s="12" t="s">
        <v>213</v>
      </c>
      <c r="G45" s="12" t="s">
        <v>240</v>
      </c>
      <c r="H45" s="13" t="s">
        <v>208</v>
      </c>
    </row>
    <row r="46" spans="1:8" x14ac:dyDescent="0.2">
      <c r="A46" s="21" t="s">
        <v>259</v>
      </c>
      <c r="B46" s="22" t="s">
        <v>260</v>
      </c>
      <c r="C46" s="12" t="s">
        <v>213</v>
      </c>
      <c r="D46" s="12" t="s">
        <v>213</v>
      </c>
      <c r="E46" s="12" t="s">
        <v>248</v>
      </c>
      <c r="F46" s="12" t="s">
        <v>213</v>
      </c>
      <c r="G46" s="12" t="s">
        <v>240</v>
      </c>
      <c r="H46" s="13" t="s">
        <v>208</v>
      </c>
    </row>
    <row r="47" spans="1:8" x14ac:dyDescent="0.2">
      <c r="A47" s="21" t="s">
        <v>261</v>
      </c>
      <c r="B47" s="22" t="s">
        <v>262</v>
      </c>
      <c r="C47" s="12" t="s">
        <v>213</v>
      </c>
      <c r="D47" s="12" t="s">
        <v>205</v>
      </c>
      <c r="E47" s="12" t="s">
        <v>235</v>
      </c>
      <c r="F47" s="12" t="s">
        <v>213</v>
      </c>
      <c r="G47" s="12" t="s">
        <v>240</v>
      </c>
      <c r="H47" s="13" t="s">
        <v>208</v>
      </c>
    </row>
    <row r="48" spans="1:8" x14ac:dyDescent="0.2">
      <c r="A48" s="21" t="s">
        <v>263</v>
      </c>
      <c r="B48" s="22" t="s">
        <v>264</v>
      </c>
      <c r="C48" s="12" t="s">
        <v>213</v>
      </c>
      <c r="D48" s="12" t="s">
        <v>213</v>
      </c>
      <c r="E48" s="12" t="s">
        <v>253</v>
      </c>
      <c r="F48" s="12" t="s">
        <v>213</v>
      </c>
      <c r="G48" s="12" t="s">
        <v>240</v>
      </c>
      <c r="H48" s="13" t="s">
        <v>208</v>
      </c>
    </row>
    <row r="49" spans="1:8" x14ac:dyDescent="0.2">
      <c r="A49" s="21" t="s">
        <v>265</v>
      </c>
      <c r="B49" s="22" t="s">
        <v>50</v>
      </c>
      <c r="C49" s="12" t="s">
        <v>213</v>
      </c>
      <c r="D49" s="12" t="s">
        <v>205</v>
      </c>
      <c r="E49" s="12" t="s">
        <v>256</v>
      </c>
      <c r="F49" s="12" t="s">
        <v>213</v>
      </c>
      <c r="G49" s="12" t="s">
        <v>240</v>
      </c>
      <c r="H49" s="13" t="s">
        <v>208</v>
      </c>
    </row>
    <row r="50" spans="1:8" x14ac:dyDescent="0.2">
      <c r="A50" s="21" t="s">
        <v>266</v>
      </c>
      <c r="B50" s="22" t="s">
        <v>51</v>
      </c>
      <c r="C50" s="12" t="s">
        <v>213</v>
      </c>
      <c r="D50" s="12" t="s">
        <v>205</v>
      </c>
      <c r="E50" s="12" t="s">
        <v>222</v>
      </c>
      <c r="F50" s="12" t="s">
        <v>213</v>
      </c>
      <c r="G50" s="12" t="s">
        <v>240</v>
      </c>
      <c r="H50" s="13" t="s">
        <v>208</v>
      </c>
    </row>
    <row r="51" spans="1:8" x14ac:dyDescent="0.2">
      <c r="A51" s="23" t="s">
        <v>267</v>
      </c>
      <c r="B51" s="22" t="s">
        <v>268</v>
      </c>
      <c r="C51" s="12" t="s">
        <v>213</v>
      </c>
      <c r="D51" s="12" t="s">
        <v>213</v>
      </c>
      <c r="E51" s="12" t="s">
        <v>253</v>
      </c>
      <c r="F51" s="12" t="s">
        <v>205</v>
      </c>
      <c r="G51" s="12" t="s">
        <v>207</v>
      </c>
      <c r="H51" s="13" t="s">
        <v>208</v>
      </c>
    </row>
    <row r="52" spans="1:8" x14ac:dyDescent="0.2">
      <c r="A52" s="23" t="s">
        <v>269</v>
      </c>
      <c r="B52" s="22" t="s">
        <v>270</v>
      </c>
      <c r="C52" s="12" t="s">
        <v>213</v>
      </c>
      <c r="D52" s="12" t="s">
        <v>213</v>
      </c>
      <c r="E52" s="12" t="s">
        <v>248</v>
      </c>
      <c r="F52" s="12" t="s">
        <v>205</v>
      </c>
      <c r="G52" s="12" t="s">
        <v>207</v>
      </c>
      <c r="H52" s="13" t="s">
        <v>208</v>
      </c>
    </row>
    <row r="53" spans="1:8" x14ac:dyDescent="0.2">
      <c r="A53" s="23" t="s">
        <v>271</v>
      </c>
      <c r="B53" s="22" t="s">
        <v>68</v>
      </c>
      <c r="C53" s="12" t="s">
        <v>213</v>
      </c>
      <c r="D53" s="12" t="s">
        <v>205</v>
      </c>
      <c r="E53" s="12" t="s">
        <v>235</v>
      </c>
      <c r="F53" s="12" t="s">
        <v>205</v>
      </c>
      <c r="G53" s="12" t="s">
        <v>207</v>
      </c>
      <c r="H53" s="13" t="s">
        <v>208</v>
      </c>
    </row>
    <row r="54" spans="1:8" x14ac:dyDescent="0.2">
      <c r="A54" s="10" t="s">
        <v>272</v>
      </c>
      <c r="B54" s="11" t="s">
        <v>70</v>
      </c>
      <c r="C54" s="12" t="s">
        <v>213</v>
      </c>
      <c r="D54" s="12" t="s">
        <v>205</v>
      </c>
      <c r="E54" s="12" t="s">
        <v>222</v>
      </c>
      <c r="F54" s="12" t="s">
        <v>205</v>
      </c>
      <c r="G54" s="12" t="s">
        <v>207</v>
      </c>
      <c r="H54" s="13" t="s">
        <v>208</v>
      </c>
    </row>
    <row r="55" spans="1:8" x14ac:dyDescent="0.2">
      <c r="A55" s="10" t="s">
        <v>273</v>
      </c>
      <c r="B55" s="11" t="s">
        <v>274</v>
      </c>
      <c r="C55" s="12" t="s">
        <v>213</v>
      </c>
      <c r="D55" s="12" t="s">
        <v>213</v>
      </c>
      <c r="E55" s="12" t="s">
        <v>275</v>
      </c>
      <c r="F55" s="12" t="s">
        <v>205</v>
      </c>
      <c r="G55" s="12" t="s">
        <v>207</v>
      </c>
      <c r="H55" s="13" t="s">
        <v>208</v>
      </c>
    </row>
    <row r="56" spans="1:8" x14ac:dyDescent="0.2">
      <c r="A56" s="10" t="s">
        <v>276</v>
      </c>
      <c r="B56" s="11" t="s">
        <v>277</v>
      </c>
      <c r="C56" s="12" t="s">
        <v>213</v>
      </c>
      <c r="D56" s="12" t="s">
        <v>213</v>
      </c>
      <c r="E56" s="12" t="s">
        <v>253</v>
      </c>
      <c r="F56" s="12" t="s">
        <v>205</v>
      </c>
      <c r="G56" s="12" t="s">
        <v>240</v>
      </c>
      <c r="H56" s="13" t="s">
        <v>208</v>
      </c>
    </row>
    <row r="57" spans="1:8" x14ac:dyDescent="0.2">
      <c r="A57" s="10" t="s">
        <v>278</v>
      </c>
      <c r="B57" s="11" t="s">
        <v>76</v>
      </c>
      <c r="C57" s="12" t="s">
        <v>213</v>
      </c>
      <c r="D57" s="12" t="s">
        <v>205</v>
      </c>
      <c r="E57" s="12" t="s">
        <v>235</v>
      </c>
      <c r="F57" s="12" t="s">
        <v>205</v>
      </c>
      <c r="G57" s="12" t="s">
        <v>240</v>
      </c>
      <c r="H57" s="13" t="s">
        <v>208</v>
      </c>
    </row>
    <row r="58" spans="1:8" x14ac:dyDescent="0.2">
      <c r="A58" s="10" t="s">
        <v>279</v>
      </c>
      <c r="B58" s="11" t="s">
        <v>280</v>
      </c>
      <c r="C58" s="12" t="s">
        <v>213</v>
      </c>
      <c r="D58" s="12" t="s">
        <v>213</v>
      </c>
      <c r="E58" s="12" t="s">
        <v>248</v>
      </c>
      <c r="F58" s="12" t="s">
        <v>205</v>
      </c>
      <c r="G58" s="12" t="s">
        <v>240</v>
      </c>
      <c r="H58" s="13" t="s">
        <v>208</v>
      </c>
    </row>
    <row r="59" spans="1:8" x14ac:dyDescent="0.2">
      <c r="A59" s="10" t="s">
        <v>281</v>
      </c>
      <c r="B59" s="11" t="s">
        <v>80</v>
      </c>
      <c r="C59" s="12" t="s">
        <v>213</v>
      </c>
      <c r="D59" s="12" t="s">
        <v>205</v>
      </c>
      <c r="E59" s="12" t="s">
        <v>222</v>
      </c>
      <c r="F59" s="12" t="s">
        <v>205</v>
      </c>
      <c r="G59" s="12" t="s">
        <v>240</v>
      </c>
      <c r="H59" s="13" t="s">
        <v>208</v>
      </c>
    </row>
    <row r="60" spans="1:8" x14ac:dyDescent="0.2">
      <c r="A60" s="10" t="s">
        <v>282</v>
      </c>
      <c r="B60" s="11" t="s">
        <v>283</v>
      </c>
      <c r="C60" s="12" t="s">
        <v>213</v>
      </c>
      <c r="D60" s="12" t="s">
        <v>213</v>
      </c>
      <c r="E60" s="12" t="s">
        <v>275</v>
      </c>
      <c r="F60" s="12" t="s">
        <v>205</v>
      </c>
      <c r="G60" s="12" t="s">
        <v>240</v>
      </c>
      <c r="H60" s="13" t="s">
        <v>208</v>
      </c>
    </row>
    <row r="61" spans="1:8" x14ac:dyDescent="0.2">
      <c r="A61" s="10" t="s">
        <v>284</v>
      </c>
      <c r="B61" s="11" t="s">
        <v>285</v>
      </c>
      <c r="C61" s="12" t="s">
        <v>213</v>
      </c>
      <c r="D61" s="12" t="s">
        <v>205</v>
      </c>
      <c r="E61" s="12" t="s">
        <v>222</v>
      </c>
      <c r="F61" s="12" t="s">
        <v>213</v>
      </c>
      <c r="G61" s="12" t="s">
        <v>240</v>
      </c>
      <c r="H61" s="13" t="s">
        <v>208</v>
      </c>
    </row>
    <row r="62" spans="1:8" x14ac:dyDescent="0.2">
      <c r="A62" s="10" t="s">
        <v>286</v>
      </c>
      <c r="B62" s="11" t="s">
        <v>84</v>
      </c>
      <c r="C62" s="12" t="s">
        <v>213</v>
      </c>
      <c r="D62" s="12" t="s">
        <v>205</v>
      </c>
      <c r="E62" s="12" t="s">
        <v>235</v>
      </c>
      <c r="F62" s="12" t="s">
        <v>213</v>
      </c>
      <c r="G62" s="12" t="s">
        <v>240</v>
      </c>
      <c r="H62" s="13" t="s">
        <v>208</v>
      </c>
    </row>
    <row r="63" spans="1:8" x14ac:dyDescent="0.2">
      <c r="A63" s="14" t="s">
        <v>287</v>
      </c>
      <c r="B63" s="11" t="s">
        <v>85</v>
      </c>
      <c r="C63" s="12" t="s">
        <v>213</v>
      </c>
      <c r="D63" s="12" t="s">
        <v>213</v>
      </c>
      <c r="E63" s="12" t="s">
        <v>248</v>
      </c>
      <c r="F63" s="12" t="s">
        <v>213</v>
      </c>
      <c r="G63" s="12" t="s">
        <v>240</v>
      </c>
      <c r="H63" s="13" t="s">
        <v>208</v>
      </c>
    </row>
    <row r="64" spans="1:8" x14ac:dyDescent="0.2">
      <c r="A64" s="14" t="s">
        <v>288</v>
      </c>
      <c r="B64" s="11" t="s">
        <v>87</v>
      </c>
      <c r="C64" s="12" t="s">
        <v>213</v>
      </c>
      <c r="D64" s="12" t="s">
        <v>213</v>
      </c>
      <c r="E64" s="12" t="s">
        <v>253</v>
      </c>
      <c r="F64" s="12" t="s">
        <v>213</v>
      </c>
      <c r="G64" s="12" t="s">
        <v>240</v>
      </c>
      <c r="H64" s="13" t="s">
        <v>208</v>
      </c>
    </row>
    <row r="65" spans="1:8" x14ac:dyDescent="0.2">
      <c r="A65" s="14" t="s">
        <v>289</v>
      </c>
      <c r="B65" s="11" t="s">
        <v>89</v>
      </c>
      <c r="C65" s="12" t="s">
        <v>213</v>
      </c>
      <c r="D65" s="12" t="s">
        <v>213</v>
      </c>
      <c r="E65" s="12" t="s">
        <v>253</v>
      </c>
      <c r="F65" s="12" t="s">
        <v>213</v>
      </c>
      <c r="G65" s="12" t="s">
        <v>240</v>
      </c>
      <c r="H65" s="13" t="s">
        <v>208</v>
      </c>
    </row>
    <row r="66" spans="1:8" x14ac:dyDescent="0.2">
      <c r="A66" s="14" t="s">
        <v>290</v>
      </c>
      <c r="B66" s="11" t="s">
        <v>291</v>
      </c>
      <c r="C66" s="12" t="s">
        <v>213</v>
      </c>
      <c r="D66" s="12" t="s">
        <v>213</v>
      </c>
      <c r="E66" s="12" t="s">
        <v>248</v>
      </c>
      <c r="F66" s="12" t="s">
        <v>213</v>
      </c>
      <c r="G66" s="12" t="s">
        <v>240</v>
      </c>
      <c r="H66" s="13" t="s">
        <v>208</v>
      </c>
    </row>
    <row r="67" spans="1:8" x14ac:dyDescent="0.2">
      <c r="A67" s="14" t="s">
        <v>292</v>
      </c>
      <c r="B67" s="11" t="s">
        <v>102</v>
      </c>
      <c r="C67" s="12" t="s">
        <v>213</v>
      </c>
      <c r="D67" s="12" t="s">
        <v>205</v>
      </c>
      <c r="E67" s="12" t="s">
        <v>222</v>
      </c>
      <c r="F67" s="12" t="s">
        <v>213</v>
      </c>
      <c r="G67" s="12" t="s">
        <v>240</v>
      </c>
      <c r="H67" s="13" t="s">
        <v>208</v>
      </c>
    </row>
    <row r="68" spans="1:8" x14ac:dyDescent="0.2">
      <c r="A68" s="14" t="s">
        <v>293</v>
      </c>
      <c r="B68" s="11" t="s">
        <v>104</v>
      </c>
      <c r="C68" s="12" t="s">
        <v>213</v>
      </c>
      <c r="D68" s="12" t="s">
        <v>205</v>
      </c>
      <c r="E68" s="12" t="s">
        <v>235</v>
      </c>
      <c r="F68" s="12" t="s">
        <v>213</v>
      </c>
      <c r="G68" s="12" t="s">
        <v>240</v>
      </c>
      <c r="H68" s="13" t="s">
        <v>208</v>
      </c>
    </row>
    <row r="69" spans="1:8" x14ac:dyDescent="0.2">
      <c r="A69" s="14" t="s">
        <v>294</v>
      </c>
      <c r="B69" s="11" t="s">
        <v>295</v>
      </c>
      <c r="C69" s="12" t="s">
        <v>213</v>
      </c>
      <c r="D69" s="12" t="s">
        <v>213</v>
      </c>
      <c r="E69" s="12" t="s">
        <v>253</v>
      </c>
      <c r="F69" s="12" t="s">
        <v>213</v>
      </c>
      <c r="G69" s="12" t="s">
        <v>240</v>
      </c>
      <c r="H69" s="13" t="s">
        <v>208</v>
      </c>
    </row>
    <row r="70" spans="1:8" x14ac:dyDescent="0.2">
      <c r="A70" s="14" t="s">
        <v>296</v>
      </c>
      <c r="B70" s="11" t="s">
        <v>108</v>
      </c>
      <c r="C70" s="12" t="s">
        <v>213</v>
      </c>
      <c r="D70" s="12" t="s">
        <v>213</v>
      </c>
      <c r="E70" s="12" t="s">
        <v>253</v>
      </c>
      <c r="F70" s="12" t="s">
        <v>213</v>
      </c>
      <c r="G70" s="12" t="s">
        <v>240</v>
      </c>
      <c r="H70" s="13" t="s">
        <v>208</v>
      </c>
    </row>
    <row r="71" spans="1:8" x14ac:dyDescent="0.2">
      <c r="A71" s="14" t="s">
        <v>297</v>
      </c>
      <c r="B71" s="11" t="s">
        <v>298</v>
      </c>
      <c r="C71" s="12" t="s">
        <v>213</v>
      </c>
      <c r="D71" s="12" t="s">
        <v>213</v>
      </c>
      <c r="E71" s="12" t="s">
        <v>248</v>
      </c>
      <c r="F71" s="12" t="s">
        <v>213</v>
      </c>
      <c r="G71" s="12" t="s">
        <v>240</v>
      </c>
      <c r="H71" s="13" t="s">
        <v>208</v>
      </c>
    </row>
    <row r="72" spans="1:8" x14ac:dyDescent="0.2">
      <c r="A72" s="15" t="s">
        <v>299</v>
      </c>
      <c r="B72" s="16" t="s">
        <v>112</v>
      </c>
      <c r="C72" s="17" t="s">
        <v>213</v>
      </c>
      <c r="D72" s="17" t="s">
        <v>205</v>
      </c>
      <c r="E72" s="17" t="s">
        <v>235</v>
      </c>
      <c r="F72" s="17" t="s">
        <v>213</v>
      </c>
      <c r="G72" s="17" t="s">
        <v>240</v>
      </c>
      <c r="H72" s="18" t="s">
        <v>208</v>
      </c>
    </row>
    <row r="75" spans="1:8" ht="13" customHeight="1" x14ac:dyDescent="0.2">
      <c r="A75" s="134" t="s">
        <v>300</v>
      </c>
      <c r="B75" s="134"/>
      <c r="C75" s="134"/>
      <c r="D75" s="134"/>
      <c r="E75" s="134"/>
      <c r="F75" s="134"/>
      <c r="G75" s="134"/>
      <c r="H75" s="134"/>
    </row>
    <row r="76" spans="1:8" ht="13" customHeight="1" x14ac:dyDescent="0.2">
      <c r="A76" s="134"/>
      <c r="B76" s="134"/>
      <c r="C76" s="134"/>
      <c r="D76" s="134"/>
      <c r="E76" s="134"/>
      <c r="F76" s="134"/>
      <c r="G76" s="134"/>
      <c r="H76" s="134"/>
    </row>
    <row r="78" spans="1:8" x14ac:dyDescent="0.2">
      <c r="A78" s="2" t="s">
        <v>301</v>
      </c>
      <c r="B78" s="3" t="s">
        <v>302</v>
      </c>
      <c r="C78" s="3" t="s">
        <v>303</v>
      </c>
      <c r="D78" s="3" t="s">
        <v>304</v>
      </c>
      <c r="E78" s="4" t="s">
        <v>305</v>
      </c>
    </row>
    <row r="79" spans="1:8" x14ac:dyDescent="0.2">
      <c r="A79" s="10">
        <v>1430</v>
      </c>
      <c r="B79" s="12" t="s">
        <v>204</v>
      </c>
      <c r="C79" s="12" t="s">
        <v>306</v>
      </c>
      <c r="D79" s="12" t="s">
        <v>307</v>
      </c>
      <c r="E79" s="13" t="s">
        <v>147</v>
      </c>
    </row>
    <row r="80" spans="1:8" x14ac:dyDescent="0.2">
      <c r="A80" s="10">
        <v>1430</v>
      </c>
      <c r="B80" s="12" t="s">
        <v>204</v>
      </c>
      <c r="C80" s="12" t="s">
        <v>308</v>
      </c>
      <c r="D80" s="12" t="s">
        <v>309</v>
      </c>
      <c r="E80" s="13" t="s">
        <v>310</v>
      </c>
    </row>
    <row r="81" spans="1:5" x14ac:dyDescent="0.2">
      <c r="A81" s="10">
        <v>1430</v>
      </c>
      <c r="B81" s="12" t="s">
        <v>204</v>
      </c>
      <c r="C81" s="12" t="s">
        <v>308</v>
      </c>
      <c r="D81" s="12" t="s">
        <v>311</v>
      </c>
      <c r="E81" s="13" t="s">
        <v>312</v>
      </c>
    </row>
    <row r="82" spans="1:5" x14ac:dyDescent="0.2">
      <c r="A82" s="10">
        <v>1430</v>
      </c>
      <c r="B82" s="12" t="s">
        <v>209</v>
      </c>
      <c r="C82" s="12" t="s">
        <v>306</v>
      </c>
      <c r="D82" s="12" t="s">
        <v>307</v>
      </c>
      <c r="E82" s="13" t="s">
        <v>147</v>
      </c>
    </row>
    <row r="83" spans="1:5" x14ac:dyDescent="0.2">
      <c r="A83" s="10">
        <v>1430</v>
      </c>
      <c r="B83" s="12" t="s">
        <v>209</v>
      </c>
      <c r="C83" s="12" t="s">
        <v>308</v>
      </c>
      <c r="D83" s="12" t="s">
        <v>313</v>
      </c>
      <c r="E83" s="13" t="s">
        <v>314</v>
      </c>
    </row>
    <row r="84" spans="1:5" x14ac:dyDescent="0.2">
      <c r="A84" s="10">
        <v>1430</v>
      </c>
      <c r="B84" s="12" t="s">
        <v>209</v>
      </c>
      <c r="C84" s="12" t="s">
        <v>308</v>
      </c>
      <c r="D84" s="12" t="s">
        <v>315</v>
      </c>
      <c r="E84" s="13" t="s">
        <v>316</v>
      </c>
    </row>
    <row r="85" spans="1:5" x14ac:dyDescent="0.2">
      <c r="A85" s="10">
        <v>1430</v>
      </c>
      <c r="B85" s="12" t="s">
        <v>211</v>
      </c>
      <c r="C85" s="12" t="s">
        <v>306</v>
      </c>
      <c r="D85" s="12" t="s">
        <v>307</v>
      </c>
      <c r="E85" s="13" t="s">
        <v>147</v>
      </c>
    </row>
    <row r="86" spans="1:5" x14ac:dyDescent="0.2">
      <c r="A86" s="10">
        <v>1430</v>
      </c>
      <c r="B86" s="12" t="s">
        <v>211</v>
      </c>
      <c r="C86" s="12" t="s">
        <v>308</v>
      </c>
      <c r="D86" s="12" t="s">
        <v>317</v>
      </c>
      <c r="E86" s="13" t="s">
        <v>318</v>
      </c>
    </row>
    <row r="87" spans="1:5" x14ac:dyDescent="0.2">
      <c r="A87" s="10">
        <v>1430</v>
      </c>
      <c r="B87" s="12" t="s">
        <v>211</v>
      </c>
      <c r="C87" s="12" t="s">
        <v>308</v>
      </c>
      <c r="D87" s="12" t="s">
        <v>319</v>
      </c>
      <c r="E87" s="13" t="s">
        <v>320</v>
      </c>
    </row>
    <row r="88" spans="1:5" x14ac:dyDescent="0.2">
      <c r="A88" s="10">
        <v>1430</v>
      </c>
      <c r="B88" s="12" t="s">
        <v>215</v>
      </c>
      <c r="C88" s="12" t="s">
        <v>306</v>
      </c>
      <c r="D88" s="12" t="s">
        <v>307</v>
      </c>
      <c r="E88" s="13" t="s">
        <v>147</v>
      </c>
    </row>
    <row r="89" spans="1:5" x14ac:dyDescent="0.2">
      <c r="A89" s="10">
        <v>1430</v>
      </c>
      <c r="B89" s="12" t="s">
        <v>215</v>
      </c>
      <c r="C89" s="12" t="s">
        <v>308</v>
      </c>
      <c r="D89" s="12" t="s">
        <v>321</v>
      </c>
      <c r="E89" s="13" t="s">
        <v>322</v>
      </c>
    </row>
    <row r="90" spans="1:5" x14ac:dyDescent="0.2">
      <c r="A90" s="10">
        <v>1430</v>
      </c>
      <c r="B90" s="12" t="s">
        <v>215</v>
      </c>
      <c r="C90" s="12" t="s">
        <v>308</v>
      </c>
      <c r="D90" s="12" t="s">
        <v>323</v>
      </c>
      <c r="E90" s="13" t="s">
        <v>324</v>
      </c>
    </row>
    <row r="91" spans="1:5" x14ac:dyDescent="0.2">
      <c r="A91" s="10">
        <v>1430</v>
      </c>
      <c r="B91" s="12" t="s">
        <v>218</v>
      </c>
      <c r="C91" s="12" t="s">
        <v>306</v>
      </c>
      <c r="D91" s="12" t="s">
        <v>307</v>
      </c>
      <c r="E91" s="13" t="s">
        <v>147</v>
      </c>
    </row>
    <row r="92" spans="1:5" x14ac:dyDescent="0.2">
      <c r="A92" s="10">
        <v>1430</v>
      </c>
      <c r="B92" s="12" t="s">
        <v>218</v>
      </c>
      <c r="C92" s="12" t="s">
        <v>308</v>
      </c>
      <c r="D92" s="12" t="s">
        <v>325</v>
      </c>
      <c r="E92" s="13" t="s">
        <v>326</v>
      </c>
    </row>
    <row r="93" spans="1:5" x14ac:dyDescent="0.2">
      <c r="A93" s="10">
        <v>1430</v>
      </c>
      <c r="B93" s="12" t="s">
        <v>218</v>
      </c>
      <c r="C93" s="12" t="s">
        <v>308</v>
      </c>
      <c r="D93" s="12" t="s">
        <v>327</v>
      </c>
      <c r="E93" s="13" t="s">
        <v>328</v>
      </c>
    </row>
    <row r="94" spans="1:5" x14ac:dyDescent="0.2">
      <c r="A94" s="10">
        <v>1430</v>
      </c>
      <c r="B94" s="12" t="s">
        <v>221</v>
      </c>
      <c r="C94" s="12" t="s">
        <v>306</v>
      </c>
      <c r="D94" s="12" t="s">
        <v>307</v>
      </c>
      <c r="E94" s="13" t="s">
        <v>147</v>
      </c>
    </row>
    <row r="95" spans="1:5" x14ac:dyDescent="0.2">
      <c r="A95" s="10">
        <v>1430</v>
      </c>
      <c r="B95" s="12" t="s">
        <v>221</v>
      </c>
      <c r="C95" s="12" t="s">
        <v>308</v>
      </c>
      <c r="D95" s="12" t="s">
        <v>329</v>
      </c>
      <c r="E95" s="13" t="s">
        <v>330</v>
      </c>
    </row>
    <row r="96" spans="1:5" x14ac:dyDescent="0.2">
      <c r="A96" s="10">
        <v>1430</v>
      </c>
      <c r="B96" s="12" t="s">
        <v>221</v>
      </c>
      <c r="C96" s="12" t="s">
        <v>308</v>
      </c>
      <c r="D96" s="12" t="s">
        <v>331</v>
      </c>
      <c r="E96" s="13" t="s">
        <v>332</v>
      </c>
    </row>
    <row r="97" spans="1:5" x14ac:dyDescent="0.2">
      <c r="A97" s="10">
        <v>1430</v>
      </c>
      <c r="B97" s="12" t="s">
        <v>223</v>
      </c>
      <c r="C97" s="12" t="s">
        <v>306</v>
      </c>
      <c r="D97" s="12" t="s">
        <v>307</v>
      </c>
      <c r="E97" s="13" t="s">
        <v>147</v>
      </c>
    </row>
    <row r="98" spans="1:5" x14ac:dyDescent="0.2">
      <c r="A98" s="10">
        <v>1430</v>
      </c>
      <c r="B98" s="12" t="s">
        <v>223</v>
      </c>
      <c r="C98" s="12" t="s">
        <v>308</v>
      </c>
      <c r="D98" s="12" t="s">
        <v>333</v>
      </c>
      <c r="E98" s="13" t="s">
        <v>334</v>
      </c>
    </row>
    <row r="99" spans="1:5" x14ac:dyDescent="0.2">
      <c r="A99" s="10">
        <v>1430</v>
      </c>
      <c r="B99" s="12" t="s">
        <v>223</v>
      </c>
      <c r="C99" s="12" t="s">
        <v>308</v>
      </c>
      <c r="D99" s="12" t="s">
        <v>335</v>
      </c>
      <c r="E99" s="13" t="s">
        <v>336</v>
      </c>
    </row>
    <row r="100" spans="1:5" x14ac:dyDescent="0.2">
      <c r="A100" s="10">
        <v>1830</v>
      </c>
      <c r="B100" s="12" t="s">
        <v>226</v>
      </c>
      <c r="C100" s="12" t="s">
        <v>306</v>
      </c>
      <c r="D100" s="12" t="s">
        <v>307</v>
      </c>
      <c r="E100" s="13" t="s">
        <v>147</v>
      </c>
    </row>
    <row r="101" spans="1:5" x14ac:dyDescent="0.2">
      <c r="A101" s="10">
        <v>1830</v>
      </c>
      <c r="B101" s="12" t="s">
        <v>226</v>
      </c>
      <c r="C101" s="12" t="s">
        <v>308</v>
      </c>
      <c r="D101" s="12" t="s">
        <v>337</v>
      </c>
      <c r="E101" s="13" t="s">
        <v>338</v>
      </c>
    </row>
    <row r="102" spans="1:5" x14ac:dyDescent="0.2">
      <c r="A102" s="10">
        <v>1830</v>
      </c>
      <c r="B102" s="12" t="s">
        <v>226</v>
      </c>
      <c r="C102" s="12" t="s">
        <v>308</v>
      </c>
      <c r="D102" s="12" t="s">
        <v>339</v>
      </c>
      <c r="E102" s="13" t="s">
        <v>340</v>
      </c>
    </row>
    <row r="103" spans="1:5" x14ac:dyDescent="0.2">
      <c r="A103" s="10">
        <v>1830</v>
      </c>
      <c r="B103" s="12" t="s">
        <v>227</v>
      </c>
      <c r="C103" s="12" t="s">
        <v>306</v>
      </c>
      <c r="D103" s="12" t="s">
        <v>307</v>
      </c>
      <c r="E103" s="13" t="s">
        <v>147</v>
      </c>
    </row>
    <row r="104" spans="1:5" x14ac:dyDescent="0.2">
      <c r="A104" s="10">
        <v>1830</v>
      </c>
      <c r="B104" s="12" t="s">
        <v>227</v>
      </c>
      <c r="C104" s="12" t="s">
        <v>308</v>
      </c>
      <c r="D104" s="12" t="s">
        <v>341</v>
      </c>
      <c r="E104" s="13" t="s">
        <v>342</v>
      </c>
    </row>
    <row r="105" spans="1:5" x14ac:dyDescent="0.2">
      <c r="A105" s="10">
        <v>1830</v>
      </c>
      <c r="B105" s="12" t="s">
        <v>227</v>
      </c>
      <c r="C105" s="12" t="s">
        <v>308</v>
      </c>
      <c r="D105" s="12" t="s">
        <v>343</v>
      </c>
      <c r="E105" s="13" t="s">
        <v>344</v>
      </c>
    </row>
    <row r="106" spans="1:5" x14ac:dyDescent="0.2">
      <c r="A106" s="10">
        <v>1830</v>
      </c>
      <c r="B106" s="12" t="s">
        <v>230</v>
      </c>
      <c r="C106" s="12" t="s">
        <v>306</v>
      </c>
      <c r="D106" s="12" t="s">
        <v>307</v>
      </c>
      <c r="E106" s="13" t="s">
        <v>147</v>
      </c>
    </row>
    <row r="107" spans="1:5" x14ac:dyDescent="0.2">
      <c r="A107" s="10">
        <v>1830</v>
      </c>
      <c r="B107" s="12" t="s">
        <v>230</v>
      </c>
      <c r="C107" s="12" t="s">
        <v>308</v>
      </c>
      <c r="D107" s="12" t="s">
        <v>345</v>
      </c>
      <c r="E107" s="13" t="s">
        <v>346</v>
      </c>
    </row>
    <row r="108" spans="1:5" x14ac:dyDescent="0.2">
      <c r="A108" s="10">
        <v>1830</v>
      </c>
      <c r="B108" s="12" t="s">
        <v>230</v>
      </c>
      <c r="C108" s="12" t="s">
        <v>308</v>
      </c>
      <c r="D108" s="12" t="s">
        <v>347</v>
      </c>
      <c r="E108" s="13" t="s">
        <v>348</v>
      </c>
    </row>
    <row r="109" spans="1:5" x14ac:dyDescent="0.2">
      <c r="A109" s="10">
        <v>1830</v>
      </c>
      <c r="B109" s="12" t="s">
        <v>231</v>
      </c>
      <c r="C109" s="12" t="s">
        <v>306</v>
      </c>
      <c r="D109" s="12" t="s">
        <v>307</v>
      </c>
      <c r="E109" s="13" t="s">
        <v>147</v>
      </c>
    </row>
    <row r="110" spans="1:5" x14ac:dyDescent="0.2">
      <c r="A110" s="10">
        <v>1830</v>
      </c>
      <c r="B110" s="12" t="s">
        <v>231</v>
      </c>
      <c r="C110" s="12" t="s">
        <v>308</v>
      </c>
      <c r="D110" s="12" t="s">
        <v>349</v>
      </c>
      <c r="E110" s="13" t="s">
        <v>350</v>
      </c>
    </row>
    <row r="111" spans="1:5" x14ac:dyDescent="0.2">
      <c r="A111" s="10">
        <v>1830</v>
      </c>
      <c r="B111" s="12" t="s">
        <v>231</v>
      </c>
      <c r="C111" s="12" t="s">
        <v>308</v>
      </c>
      <c r="D111" s="12" t="s">
        <v>351</v>
      </c>
      <c r="E111" s="13" t="s">
        <v>352</v>
      </c>
    </row>
    <row r="112" spans="1:5" x14ac:dyDescent="0.2">
      <c r="A112" s="10">
        <v>1830</v>
      </c>
      <c r="B112" s="12" t="s">
        <v>234</v>
      </c>
      <c r="C112" s="12" t="s">
        <v>306</v>
      </c>
      <c r="D112" s="12" t="s">
        <v>307</v>
      </c>
      <c r="E112" s="13" t="s">
        <v>147</v>
      </c>
    </row>
    <row r="113" spans="1:5" x14ac:dyDescent="0.2">
      <c r="A113" s="10">
        <v>1830</v>
      </c>
      <c r="B113" s="12" t="s">
        <v>234</v>
      </c>
      <c r="C113" s="12" t="s">
        <v>308</v>
      </c>
      <c r="D113" s="12" t="s">
        <v>353</v>
      </c>
      <c r="E113" s="13" t="s">
        <v>354</v>
      </c>
    </row>
    <row r="114" spans="1:5" x14ac:dyDescent="0.2">
      <c r="A114" s="10">
        <v>1830</v>
      </c>
      <c r="B114" s="12" t="s">
        <v>234</v>
      </c>
      <c r="C114" s="12" t="s">
        <v>308</v>
      </c>
      <c r="D114" s="12" t="s">
        <v>355</v>
      </c>
      <c r="E114" s="13" t="s">
        <v>356</v>
      </c>
    </row>
    <row r="115" spans="1:5" x14ac:dyDescent="0.2">
      <c r="A115" s="10">
        <v>1830</v>
      </c>
      <c r="B115" s="12" t="s">
        <v>236</v>
      </c>
      <c r="C115" s="12" t="s">
        <v>306</v>
      </c>
      <c r="D115" s="12" t="s">
        <v>307</v>
      </c>
      <c r="E115" s="13" t="s">
        <v>147</v>
      </c>
    </row>
    <row r="116" spans="1:5" x14ac:dyDescent="0.2">
      <c r="A116" s="10">
        <v>1830</v>
      </c>
      <c r="B116" s="12" t="s">
        <v>236</v>
      </c>
      <c r="C116" s="12" t="s">
        <v>308</v>
      </c>
      <c r="D116" s="12" t="s">
        <v>357</v>
      </c>
      <c r="E116" s="13" t="s">
        <v>358</v>
      </c>
    </row>
    <row r="117" spans="1:5" x14ac:dyDescent="0.2">
      <c r="A117" s="10">
        <v>1830</v>
      </c>
      <c r="B117" s="12" t="s">
        <v>236</v>
      </c>
      <c r="C117" s="12" t="s">
        <v>308</v>
      </c>
      <c r="D117" s="12" t="s">
        <v>359</v>
      </c>
      <c r="E117" s="13" t="s">
        <v>360</v>
      </c>
    </row>
    <row r="118" spans="1:5" x14ac:dyDescent="0.2">
      <c r="A118" s="10">
        <v>1930</v>
      </c>
      <c r="B118" s="12" t="s">
        <v>239</v>
      </c>
      <c r="C118" s="12" t="s">
        <v>306</v>
      </c>
      <c r="D118" s="12" t="s">
        <v>361</v>
      </c>
      <c r="E118" s="13" t="s">
        <v>144</v>
      </c>
    </row>
    <row r="119" spans="1:5" x14ac:dyDescent="0.2">
      <c r="A119" s="10">
        <v>1930</v>
      </c>
      <c r="B119" s="12" t="s">
        <v>239</v>
      </c>
      <c r="C119" s="12" t="s">
        <v>306</v>
      </c>
      <c r="D119" s="12" t="s">
        <v>307</v>
      </c>
      <c r="E119" s="13" t="s">
        <v>147</v>
      </c>
    </row>
    <row r="120" spans="1:5" x14ac:dyDescent="0.2">
      <c r="A120" s="10">
        <v>1930</v>
      </c>
      <c r="B120" s="12" t="s">
        <v>239</v>
      </c>
      <c r="C120" s="12" t="s">
        <v>308</v>
      </c>
      <c r="D120" s="12" t="s">
        <v>362</v>
      </c>
      <c r="E120" s="13" t="s">
        <v>363</v>
      </c>
    </row>
    <row r="121" spans="1:5" x14ac:dyDescent="0.2">
      <c r="A121" s="10">
        <v>1930</v>
      </c>
      <c r="B121" s="12" t="s">
        <v>239</v>
      </c>
      <c r="C121" s="12" t="s">
        <v>308</v>
      </c>
      <c r="D121" s="12" t="s">
        <v>364</v>
      </c>
      <c r="E121" s="13" t="s">
        <v>365</v>
      </c>
    </row>
    <row r="122" spans="1:5" x14ac:dyDescent="0.2">
      <c r="A122" s="10">
        <v>1930</v>
      </c>
      <c r="B122" s="12" t="s">
        <v>241</v>
      </c>
      <c r="C122" s="12" t="s">
        <v>306</v>
      </c>
      <c r="D122" s="12" t="s">
        <v>361</v>
      </c>
      <c r="E122" s="13" t="s">
        <v>144</v>
      </c>
    </row>
    <row r="123" spans="1:5" x14ac:dyDescent="0.2">
      <c r="A123" s="10">
        <v>1930</v>
      </c>
      <c r="B123" s="12" t="s">
        <v>241</v>
      </c>
      <c r="C123" s="12" t="s">
        <v>306</v>
      </c>
      <c r="D123" s="12" t="s">
        <v>307</v>
      </c>
      <c r="E123" s="13" t="s">
        <v>147</v>
      </c>
    </row>
    <row r="124" spans="1:5" x14ac:dyDescent="0.2">
      <c r="A124" s="10">
        <v>1930</v>
      </c>
      <c r="B124" s="12" t="s">
        <v>241</v>
      </c>
      <c r="C124" s="12" t="s">
        <v>308</v>
      </c>
      <c r="D124" s="12" t="s">
        <v>366</v>
      </c>
      <c r="E124" s="13" t="s">
        <v>367</v>
      </c>
    </row>
    <row r="125" spans="1:5" x14ac:dyDescent="0.2">
      <c r="A125" s="10">
        <v>1930</v>
      </c>
      <c r="B125" s="12" t="s">
        <v>241</v>
      </c>
      <c r="C125" s="12" t="s">
        <v>308</v>
      </c>
      <c r="D125" s="12" t="s">
        <v>368</v>
      </c>
      <c r="E125" s="13" t="s">
        <v>369</v>
      </c>
    </row>
    <row r="126" spans="1:5" x14ac:dyDescent="0.2">
      <c r="A126" s="10">
        <v>1930</v>
      </c>
      <c r="B126" s="12" t="s">
        <v>243</v>
      </c>
      <c r="C126" s="12" t="s">
        <v>306</v>
      </c>
      <c r="D126" s="12" t="s">
        <v>361</v>
      </c>
      <c r="E126" s="13" t="s">
        <v>144</v>
      </c>
    </row>
    <row r="127" spans="1:5" x14ac:dyDescent="0.2">
      <c r="A127" s="10">
        <v>1930</v>
      </c>
      <c r="B127" s="12" t="s">
        <v>243</v>
      </c>
      <c r="C127" s="12" t="s">
        <v>306</v>
      </c>
      <c r="D127" s="12" t="s">
        <v>307</v>
      </c>
      <c r="E127" s="13" t="s">
        <v>147</v>
      </c>
    </row>
    <row r="128" spans="1:5" x14ac:dyDescent="0.2">
      <c r="A128" s="10">
        <v>1930</v>
      </c>
      <c r="B128" s="12" t="s">
        <v>243</v>
      </c>
      <c r="C128" s="12" t="s">
        <v>308</v>
      </c>
      <c r="D128" s="12" t="s">
        <v>370</v>
      </c>
      <c r="E128" s="13" t="s">
        <v>371</v>
      </c>
    </row>
    <row r="129" spans="1:5" x14ac:dyDescent="0.2">
      <c r="A129" s="10">
        <v>1930</v>
      </c>
      <c r="B129" s="12" t="s">
        <v>243</v>
      </c>
      <c r="C129" s="12" t="s">
        <v>308</v>
      </c>
      <c r="D129" s="12" t="s">
        <v>372</v>
      </c>
      <c r="E129" s="13" t="s">
        <v>373</v>
      </c>
    </row>
    <row r="130" spans="1:5" x14ac:dyDescent="0.2">
      <c r="A130" s="10">
        <v>1930</v>
      </c>
      <c r="B130" s="12" t="s">
        <v>244</v>
      </c>
      <c r="C130" s="12" t="s">
        <v>306</v>
      </c>
      <c r="D130" s="12" t="s">
        <v>361</v>
      </c>
      <c r="E130" s="13" t="s">
        <v>144</v>
      </c>
    </row>
    <row r="131" spans="1:5" x14ac:dyDescent="0.2">
      <c r="A131" s="10">
        <v>1930</v>
      </c>
      <c r="B131" s="12" t="s">
        <v>244</v>
      </c>
      <c r="C131" s="12" t="s">
        <v>306</v>
      </c>
      <c r="D131" s="12" t="s">
        <v>307</v>
      </c>
      <c r="E131" s="13" t="s">
        <v>147</v>
      </c>
    </row>
    <row r="132" spans="1:5" x14ac:dyDescent="0.2">
      <c r="A132" s="10">
        <v>1930</v>
      </c>
      <c r="B132" s="12" t="s">
        <v>244</v>
      </c>
      <c r="C132" s="12" t="s">
        <v>308</v>
      </c>
      <c r="D132" s="12" t="s">
        <v>374</v>
      </c>
      <c r="E132" s="13" t="s">
        <v>375</v>
      </c>
    </row>
    <row r="133" spans="1:5" x14ac:dyDescent="0.2">
      <c r="A133" s="10">
        <v>1930</v>
      </c>
      <c r="B133" s="12" t="s">
        <v>244</v>
      </c>
      <c r="C133" s="12" t="s">
        <v>308</v>
      </c>
      <c r="D133" s="12" t="s">
        <v>376</v>
      </c>
      <c r="E133" s="13" t="s">
        <v>377</v>
      </c>
    </row>
    <row r="134" spans="1:5" x14ac:dyDescent="0.2">
      <c r="A134" s="10">
        <v>1930</v>
      </c>
      <c r="B134" s="12" t="s">
        <v>246</v>
      </c>
      <c r="C134" s="12" t="s">
        <v>306</v>
      </c>
      <c r="D134" s="12" t="s">
        <v>361</v>
      </c>
      <c r="E134" s="13" t="s">
        <v>144</v>
      </c>
    </row>
    <row r="135" spans="1:5" x14ac:dyDescent="0.2">
      <c r="A135" s="10">
        <v>1930</v>
      </c>
      <c r="B135" s="12" t="s">
        <v>246</v>
      </c>
      <c r="C135" s="12" t="s">
        <v>306</v>
      </c>
      <c r="D135" s="12" t="s">
        <v>307</v>
      </c>
      <c r="E135" s="13" t="s">
        <v>147</v>
      </c>
    </row>
    <row r="136" spans="1:5" x14ac:dyDescent="0.2">
      <c r="A136" s="10">
        <v>1930</v>
      </c>
      <c r="B136" s="12" t="s">
        <v>246</v>
      </c>
      <c r="C136" s="12" t="s">
        <v>308</v>
      </c>
      <c r="D136" s="12" t="s">
        <v>378</v>
      </c>
      <c r="E136" s="13" t="s">
        <v>379</v>
      </c>
    </row>
    <row r="137" spans="1:5" x14ac:dyDescent="0.2">
      <c r="A137" s="10">
        <v>1930</v>
      </c>
      <c r="B137" s="12" t="s">
        <v>246</v>
      </c>
      <c r="C137" s="12" t="s">
        <v>308</v>
      </c>
      <c r="D137" s="12" t="s">
        <v>380</v>
      </c>
      <c r="E137" s="13" t="s">
        <v>381</v>
      </c>
    </row>
    <row r="138" spans="1:5" x14ac:dyDescent="0.2">
      <c r="A138" s="10">
        <v>1930</v>
      </c>
      <c r="B138" s="12" t="s">
        <v>249</v>
      </c>
      <c r="C138" s="12" t="s">
        <v>306</v>
      </c>
      <c r="D138" s="12" t="s">
        <v>361</v>
      </c>
      <c r="E138" s="13" t="s">
        <v>144</v>
      </c>
    </row>
    <row r="139" spans="1:5" x14ac:dyDescent="0.2">
      <c r="A139" s="10">
        <v>1930</v>
      </c>
      <c r="B139" s="12" t="s">
        <v>249</v>
      </c>
      <c r="C139" s="12" t="s">
        <v>306</v>
      </c>
      <c r="D139" s="12" t="s">
        <v>307</v>
      </c>
      <c r="E139" s="13" t="s">
        <v>147</v>
      </c>
    </row>
    <row r="140" spans="1:5" x14ac:dyDescent="0.2">
      <c r="A140" s="10">
        <v>1930</v>
      </c>
      <c r="B140" s="12" t="s">
        <v>249</v>
      </c>
      <c r="C140" s="12" t="s">
        <v>308</v>
      </c>
      <c r="D140" s="12" t="s">
        <v>382</v>
      </c>
      <c r="E140" s="13" t="s">
        <v>383</v>
      </c>
    </row>
    <row r="141" spans="1:5" x14ac:dyDescent="0.2">
      <c r="A141" s="10">
        <v>1930</v>
      </c>
      <c r="B141" s="12" t="s">
        <v>249</v>
      </c>
      <c r="C141" s="12" t="s">
        <v>308</v>
      </c>
      <c r="D141" s="12" t="s">
        <v>384</v>
      </c>
      <c r="E141" s="13" t="s">
        <v>385</v>
      </c>
    </row>
    <row r="142" spans="1:5" x14ac:dyDescent="0.2">
      <c r="A142" s="10">
        <v>1930</v>
      </c>
      <c r="B142" s="12" t="s">
        <v>251</v>
      </c>
      <c r="C142" s="12" t="s">
        <v>306</v>
      </c>
      <c r="D142" s="12" t="s">
        <v>361</v>
      </c>
      <c r="E142" s="13" t="s">
        <v>144</v>
      </c>
    </row>
    <row r="143" spans="1:5" x14ac:dyDescent="0.2">
      <c r="A143" s="10">
        <v>1930</v>
      </c>
      <c r="B143" s="12" t="s">
        <v>251</v>
      </c>
      <c r="C143" s="12" t="s">
        <v>306</v>
      </c>
      <c r="D143" s="12" t="s">
        <v>307</v>
      </c>
      <c r="E143" s="13" t="s">
        <v>147</v>
      </c>
    </row>
    <row r="144" spans="1:5" x14ac:dyDescent="0.2">
      <c r="A144" s="10">
        <v>1930</v>
      </c>
      <c r="B144" s="12" t="s">
        <v>251</v>
      </c>
      <c r="C144" s="12" t="s">
        <v>308</v>
      </c>
      <c r="D144" s="12" t="s">
        <v>382</v>
      </c>
      <c r="E144" s="13" t="s">
        <v>383</v>
      </c>
    </row>
    <row r="145" spans="1:5" x14ac:dyDescent="0.2">
      <c r="A145" s="10">
        <v>1930</v>
      </c>
      <c r="B145" s="12" t="s">
        <v>251</v>
      </c>
      <c r="C145" s="12" t="s">
        <v>308</v>
      </c>
      <c r="D145" s="12" t="s">
        <v>384</v>
      </c>
      <c r="E145" s="13" t="s">
        <v>385</v>
      </c>
    </row>
    <row r="146" spans="1:5" x14ac:dyDescent="0.2">
      <c r="A146" s="10">
        <v>1960</v>
      </c>
      <c r="B146" s="12" t="s">
        <v>254</v>
      </c>
      <c r="C146" s="12" t="s">
        <v>306</v>
      </c>
      <c r="D146" s="12" t="s">
        <v>361</v>
      </c>
      <c r="E146" s="13" t="s">
        <v>144</v>
      </c>
    </row>
    <row r="147" spans="1:5" x14ac:dyDescent="0.2">
      <c r="A147" s="10">
        <v>1960</v>
      </c>
      <c r="B147" s="12" t="s">
        <v>254</v>
      </c>
      <c r="C147" s="12" t="s">
        <v>306</v>
      </c>
      <c r="D147" s="12" t="s">
        <v>307</v>
      </c>
      <c r="E147" s="13" t="s">
        <v>147</v>
      </c>
    </row>
    <row r="148" spans="1:5" x14ac:dyDescent="0.2">
      <c r="A148" s="10">
        <v>1960</v>
      </c>
      <c r="B148" s="12" t="s">
        <v>254</v>
      </c>
      <c r="C148" s="12" t="s">
        <v>386</v>
      </c>
      <c r="D148" s="12" t="s">
        <v>387</v>
      </c>
      <c r="E148" s="13" t="s">
        <v>160</v>
      </c>
    </row>
    <row r="149" spans="1:5" x14ac:dyDescent="0.2">
      <c r="A149" s="10">
        <v>1960</v>
      </c>
      <c r="B149" s="12" t="s">
        <v>254</v>
      </c>
      <c r="C149" s="12" t="s">
        <v>308</v>
      </c>
      <c r="D149" s="12" t="s">
        <v>388</v>
      </c>
      <c r="E149" s="13" t="s">
        <v>389</v>
      </c>
    </row>
    <row r="150" spans="1:5" x14ac:dyDescent="0.2">
      <c r="A150" s="10">
        <v>1960</v>
      </c>
      <c r="B150" s="12" t="s">
        <v>254</v>
      </c>
      <c r="C150" s="12" t="s">
        <v>308</v>
      </c>
      <c r="D150" s="12" t="s">
        <v>390</v>
      </c>
      <c r="E150" s="13" t="s">
        <v>391</v>
      </c>
    </row>
    <row r="151" spans="1:5" x14ac:dyDescent="0.2">
      <c r="A151" s="10">
        <v>1960</v>
      </c>
      <c r="B151" s="12" t="s">
        <v>257</v>
      </c>
      <c r="C151" s="12" t="s">
        <v>306</v>
      </c>
      <c r="D151" s="12" t="s">
        <v>361</v>
      </c>
      <c r="E151" s="13" t="s">
        <v>144</v>
      </c>
    </row>
    <row r="152" spans="1:5" x14ac:dyDescent="0.2">
      <c r="A152" s="10">
        <v>1960</v>
      </c>
      <c r="B152" s="12" t="s">
        <v>257</v>
      </c>
      <c r="C152" s="12" t="s">
        <v>306</v>
      </c>
      <c r="D152" s="12" t="s">
        <v>307</v>
      </c>
      <c r="E152" s="13" t="s">
        <v>147</v>
      </c>
    </row>
    <row r="153" spans="1:5" x14ac:dyDescent="0.2">
      <c r="A153" s="10">
        <v>1960</v>
      </c>
      <c r="B153" s="12" t="s">
        <v>257</v>
      </c>
      <c r="C153" s="12" t="s">
        <v>386</v>
      </c>
      <c r="D153" s="12" t="s">
        <v>387</v>
      </c>
      <c r="E153" s="13" t="s">
        <v>160</v>
      </c>
    </row>
    <row r="154" spans="1:5" x14ac:dyDescent="0.2">
      <c r="A154" s="10">
        <v>1960</v>
      </c>
      <c r="B154" s="12" t="s">
        <v>257</v>
      </c>
      <c r="C154" s="12" t="s">
        <v>308</v>
      </c>
      <c r="D154" s="12" t="s">
        <v>392</v>
      </c>
      <c r="E154" s="13" t="s">
        <v>393</v>
      </c>
    </row>
    <row r="155" spans="1:5" x14ac:dyDescent="0.2">
      <c r="A155" s="10">
        <v>1960</v>
      </c>
      <c r="B155" s="12" t="s">
        <v>257</v>
      </c>
      <c r="C155" s="12" t="s">
        <v>308</v>
      </c>
      <c r="D155" s="12" t="s">
        <v>394</v>
      </c>
      <c r="E155" s="13" t="s">
        <v>395</v>
      </c>
    </row>
    <row r="156" spans="1:5" x14ac:dyDescent="0.2">
      <c r="A156" s="10">
        <v>1960</v>
      </c>
      <c r="B156" s="12" t="s">
        <v>259</v>
      </c>
      <c r="C156" s="12" t="s">
        <v>306</v>
      </c>
      <c r="D156" s="12" t="s">
        <v>361</v>
      </c>
      <c r="E156" s="13" t="s">
        <v>144</v>
      </c>
    </row>
    <row r="157" spans="1:5" x14ac:dyDescent="0.2">
      <c r="A157" s="10">
        <v>1960</v>
      </c>
      <c r="B157" s="12" t="s">
        <v>259</v>
      </c>
      <c r="C157" s="12" t="s">
        <v>306</v>
      </c>
      <c r="D157" s="12" t="s">
        <v>307</v>
      </c>
      <c r="E157" s="13" t="s">
        <v>147</v>
      </c>
    </row>
    <row r="158" spans="1:5" x14ac:dyDescent="0.2">
      <c r="A158" s="10">
        <v>1960</v>
      </c>
      <c r="B158" s="12" t="s">
        <v>259</v>
      </c>
      <c r="C158" s="12" t="s">
        <v>386</v>
      </c>
      <c r="D158" s="12" t="s">
        <v>387</v>
      </c>
      <c r="E158" s="13" t="s">
        <v>160</v>
      </c>
    </row>
    <row r="159" spans="1:5" x14ac:dyDescent="0.2">
      <c r="A159" s="10">
        <v>1960</v>
      </c>
      <c r="B159" s="12" t="s">
        <v>259</v>
      </c>
      <c r="C159" s="12" t="s">
        <v>308</v>
      </c>
      <c r="D159" s="12" t="s">
        <v>396</v>
      </c>
      <c r="E159" s="13" t="s">
        <v>397</v>
      </c>
    </row>
    <row r="160" spans="1:5" x14ac:dyDescent="0.2">
      <c r="A160" s="10">
        <v>1960</v>
      </c>
      <c r="B160" s="12" t="s">
        <v>259</v>
      </c>
      <c r="C160" s="12" t="s">
        <v>308</v>
      </c>
      <c r="D160" s="12" t="s">
        <v>398</v>
      </c>
      <c r="E160" s="13" t="s">
        <v>399</v>
      </c>
    </row>
    <row r="161" spans="1:5" x14ac:dyDescent="0.2">
      <c r="A161" s="10">
        <v>1960</v>
      </c>
      <c r="B161" s="12" t="s">
        <v>261</v>
      </c>
      <c r="C161" s="12" t="s">
        <v>306</v>
      </c>
      <c r="D161" s="12" t="s">
        <v>361</v>
      </c>
      <c r="E161" s="13" t="s">
        <v>144</v>
      </c>
    </row>
    <row r="162" spans="1:5" x14ac:dyDescent="0.2">
      <c r="A162" s="10">
        <v>1960</v>
      </c>
      <c r="B162" s="12" t="s">
        <v>261</v>
      </c>
      <c r="C162" s="12" t="s">
        <v>306</v>
      </c>
      <c r="D162" s="12" t="s">
        <v>307</v>
      </c>
      <c r="E162" s="13" t="s">
        <v>147</v>
      </c>
    </row>
    <row r="163" spans="1:5" x14ac:dyDescent="0.2">
      <c r="A163" s="10">
        <v>1960</v>
      </c>
      <c r="B163" s="12" t="s">
        <v>261</v>
      </c>
      <c r="C163" s="12" t="s">
        <v>386</v>
      </c>
      <c r="D163" s="12" t="s">
        <v>387</v>
      </c>
      <c r="E163" s="13" t="s">
        <v>160</v>
      </c>
    </row>
    <row r="164" spans="1:5" x14ac:dyDescent="0.2">
      <c r="A164" s="10">
        <v>1960</v>
      </c>
      <c r="B164" s="12" t="s">
        <v>261</v>
      </c>
      <c r="C164" s="12" t="s">
        <v>308</v>
      </c>
      <c r="D164" s="12" t="s">
        <v>400</v>
      </c>
      <c r="E164" s="13" t="s">
        <v>401</v>
      </c>
    </row>
    <row r="165" spans="1:5" x14ac:dyDescent="0.2">
      <c r="A165" s="10">
        <v>1960</v>
      </c>
      <c r="B165" s="12" t="s">
        <v>261</v>
      </c>
      <c r="C165" s="12" t="s">
        <v>308</v>
      </c>
      <c r="D165" s="12" t="s">
        <v>402</v>
      </c>
      <c r="E165" s="13" t="s">
        <v>403</v>
      </c>
    </row>
    <row r="166" spans="1:5" x14ac:dyDescent="0.2">
      <c r="A166" s="10">
        <v>1960</v>
      </c>
      <c r="B166" s="12" t="s">
        <v>263</v>
      </c>
      <c r="C166" s="12" t="s">
        <v>306</v>
      </c>
      <c r="D166" s="12" t="s">
        <v>361</v>
      </c>
      <c r="E166" s="13" t="s">
        <v>144</v>
      </c>
    </row>
    <row r="167" spans="1:5" x14ac:dyDescent="0.2">
      <c r="A167" s="10">
        <v>1960</v>
      </c>
      <c r="B167" s="12" t="s">
        <v>263</v>
      </c>
      <c r="C167" s="12" t="s">
        <v>306</v>
      </c>
      <c r="D167" s="12" t="s">
        <v>307</v>
      </c>
      <c r="E167" s="13" t="s">
        <v>147</v>
      </c>
    </row>
    <row r="168" spans="1:5" x14ac:dyDescent="0.2">
      <c r="A168" s="10">
        <v>1960</v>
      </c>
      <c r="B168" s="12" t="s">
        <v>263</v>
      </c>
      <c r="C168" s="12" t="s">
        <v>386</v>
      </c>
      <c r="D168" s="12" t="s">
        <v>387</v>
      </c>
      <c r="E168" s="13" t="s">
        <v>160</v>
      </c>
    </row>
    <row r="169" spans="1:5" x14ac:dyDescent="0.2">
      <c r="A169" s="10">
        <v>1960</v>
      </c>
      <c r="B169" s="12" t="s">
        <v>263</v>
      </c>
      <c r="C169" s="12" t="s">
        <v>308</v>
      </c>
      <c r="D169" s="12" t="s">
        <v>404</v>
      </c>
      <c r="E169" s="13" t="s">
        <v>405</v>
      </c>
    </row>
    <row r="170" spans="1:5" x14ac:dyDescent="0.2">
      <c r="A170" s="10">
        <v>1960</v>
      </c>
      <c r="B170" s="12" t="s">
        <v>263</v>
      </c>
      <c r="C170" s="12" t="s">
        <v>308</v>
      </c>
      <c r="D170" s="12" t="s">
        <v>406</v>
      </c>
      <c r="E170" s="13" t="s">
        <v>407</v>
      </c>
    </row>
    <row r="171" spans="1:5" x14ac:dyDescent="0.2">
      <c r="A171" s="10">
        <v>1950</v>
      </c>
      <c r="B171" s="12" t="s">
        <v>265</v>
      </c>
      <c r="C171" s="12" t="s">
        <v>306</v>
      </c>
      <c r="D171" s="12" t="s">
        <v>408</v>
      </c>
      <c r="E171" s="13" t="s">
        <v>149</v>
      </c>
    </row>
    <row r="172" spans="1:5" x14ac:dyDescent="0.2">
      <c r="A172" s="10">
        <v>1950</v>
      </c>
      <c r="B172" s="12" t="s">
        <v>265</v>
      </c>
      <c r="C172" s="12" t="s">
        <v>306</v>
      </c>
      <c r="D172" s="12" t="s">
        <v>409</v>
      </c>
      <c r="E172" s="13" t="s">
        <v>154</v>
      </c>
    </row>
    <row r="173" spans="1:5" x14ac:dyDescent="0.2">
      <c r="A173" s="10">
        <v>1950</v>
      </c>
      <c r="B173" s="12" t="s">
        <v>265</v>
      </c>
      <c r="C173" s="12" t="s">
        <v>386</v>
      </c>
      <c r="D173" s="12" t="s">
        <v>410</v>
      </c>
      <c r="E173" s="13" t="s">
        <v>163</v>
      </c>
    </row>
    <row r="174" spans="1:5" x14ac:dyDescent="0.2">
      <c r="A174" s="10">
        <v>1950</v>
      </c>
      <c r="B174" s="12" t="s">
        <v>265</v>
      </c>
      <c r="C174" s="12" t="s">
        <v>308</v>
      </c>
      <c r="D174" s="12" t="s">
        <v>411</v>
      </c>
      <c r="E174" s="13" t="s">
        <v>412</v>
      </c>
    </row>
    <row r="175" spans="1:5" x14ac:dyDescent="0.2">
      <c r="A175" s="10">
        <v>1950</v>
      </c>
      <c r="B175" s="12" t="s">
        <v>265</v>
      </c>
      <c r="C175" s="12" t="s">
        <v>308</v>
      </c>
      <c r="D175" s="12" t="s">
        <v>413</v>
      </c>
      <c r="E175" s="13" t="s">
        <v>414</v>
      </c>
    </row>
    <row r="176" spans="1:5" x14ac:dyDescent="0.2">
      <c r="A176" s="10">
        <v>1950</v>
      </c>
      <c r="B176" s="12" t="s">
        <v>265</v>
      </c>
      <c r="C176" s="12" t="s">
        <v>308</v>
      </c>
      <c r="D176" s="12" t="s">
        <v>415</v>
      </c>
      <c r="E176" s="13" t="s">
        <v>416</v>
      </c>
    </row>
    <row r="177" spans="1:5" x14ac:dyDescent="0.2">
      <c r="A177" s="10">
        <v>1950</v>
      </c>
      <c r="B177" s="12" t="s">
        <v>266</v>
      </c>
      <c r="C177" s="12" t="s">
        <v>306</v>
      </c>
      <c r="D177" s="12" t="s">
        <v>408</v>
      </c>
      <c r="E177" s="13" t="s">
        <v>149</v>
      </c>
    </row>
    <row r="178" spans="1:5" x14ac:dyDescent="0.2">
      <c r="A178" s="10">
        <v>1950</v>
      </c>
      <c r="B178" s="12" t="s">
        <v>266</v>
      </c>
      <c r="C178" s="12" t="s">
        <v>306</v>
      </c>
      <c r="D178" s="12" t="s">
        <v>409</v>
      </c>
      <c r="E178" s="13" t="s">
        <v>154</v>
      </c>
    </row>
    <row r="179" spans="1:5" x14ac:dyDescent="0.2">
      <c r="A179" s="10">
        <v>1950</v>
      </c>
      <c r="B179" s="12" t="s">
        <v>266</v>
      </c>
      <c r="C179" s="12" t="s">
        <v>386</v>
      </c>
      <c r="D179" s="12" t="s">
        <v>410</v>
      </c>
      <c r="E179" s="13" t="s">
        <v>163</v>
      </c>
    </row>
    <row r="180" spans="1:5" x14ac:dyDescent="0.2">
      <c r="A180" s="10">
        <v>1950</v>
      </c>
      <c r="B180" s="12" t="s">
        <v>266</v>
      </c>
      <c r="C180" s="12" t="s">
        <v>308</v>
      </c>
      <c r="D180" s="12" t="s">
        <v>417</v>
      </c>
      <c r="E180" s="13" t="s">
        <v>418</v>
      </c>
    </row>
    <row r="181" spans="1:5" x14ac:dyDescent="0.2">
      <c r="A181" s="10">
        <v>1950</v>
      </c>
      <c r="B181" s="12" t="s">
        <v>266</v>
      </c>
      <c r="C181" s="12" t="s">
        <v>308</v>
      </c>
      <c r="D181" s="12" t="s">
        <v>419</v>
      </c>
      <c r="E181" s="13" t="s">
        <v>420</v>
      </c>
    </row>
    <row r="182" spans="1:5" x14ac:dyDescent="0.2">
      <c r="A182" s="10">
        <v>1950</v>
      </c>
      <c r="B182" s="12" t="s">
        <v>266</v>
      </c>
      <c r="C182" s="12" t="s">
        <v>308</v>
      </c>
      <c r="D182" s="12" t="s">
        <v>421</v>
      </c>
      <c r="E182" s="13" t="s">
        <v>422</v>
      </c>
    </row>
    <row r="183" spans="1:5" x14ac:dyDescent="0.2">
      <c r="A183" s="10">
        <v>6000</v>
      </c>
      <c r="B183" s="12" t="s">
        <v>267</v>
      </c>
      <c r="C183" s="12" t="s">
        <v>306</v>
      </c>
      <c r="D183" s="12" t="s">
        <v>408</v>
      </c>
      <c r="E183" s="13" t="s">
        <v>149</v>
      </c>
    </row>
    <row r="184" spans="1:5" x14ac:dyDescent="0.2">
      <c r="A184" s="10">
        <v>6000</v>
      </c>
      <c r="B184" s="12" t="s">
        <v>267</v>
      </c>
      <c r="C184" s="12" t="s">
        <v>306</v>
      </c>
      <c r="D184" s="12" t="s">
        <v>423</v>
      </c>
      <c r="E184" s="13" t="s">
        <v>152</v>
      </c>
    </row>
    <row r="185" spans="1:5" x14ac:dyDescent="0.2">
      <c r="A185" s="10">
        <v>6000</v>
      </c>
      <c r="B185" s="12" t="s">
        <v>267</v>
      </c>
      <c r="C185" s="12" t="s">
        <v>308</v>
      </c>
      <c r="D185" s="12" t="s">
        <v>424</v>
      </c>
      <c r="E185" s="13" t="s">
        <v>425</v>
      </c>
    </row>
    <row r="186" spans="1:5" x14ac:dyDescent="0.2">
      <c r="A186" s="10">
        <v>6000</v>
      </c>
      <c r="B186" s="12" t="s">
        <v>267</v>
      </c>
      <c r="C186" s="12" t="s">
        <v>308</v>
      </c>
      <c r="D186" s="12" t="s">
        <v>426</v>
      </c>
      <c r="E186" s="13" t="s">
        <v>427</v>
      </c>
    </row>
    <row r="187" spans="1:5" x14ac:dyDescent="0.2">
      <c r="A187" s="10">
        <v>6000</v>
      </c>
      <c r="B187" s="12" t="s">
        <v>267</v>
      </c>
      <c r="C187" s="12" t="s">
        <v>308</v>
      </c>
      <c r="D187" s="12" t="s">
        <v>428</v>
      </c>
      <c r="E187" s="13" t="s">
        <v>429</v>
      </c>
    </row>
    <row r="188" spans="1:5" x14ac:dyDescent="0.2">
      <c r="A188" s="10">
        <v>6000</v>
      </c>
      <c r="B188" s="12" t="s">
        <v>267</v>
      </c>
      <c r="C188" s="12" t="s">
        <v>308</v>
      </c>
      <c r="D188" s="12" t="s">
        <v>430</v>
      </c>
      <c r="E188" s="13" t="s">
        <v>431</v>
      </c>
    </row>
    <row r="189" spans="1:5" x14ac:dyDescent="0.2">
      <c r="A189" s="10">
        <v>6000</v>
      </c>
      <c r="B189" s="12" t="s">
        <v>267</v>
      </c>
      <c r="C189" s="12" t="s">
        <v>432</v>
      </c>
      <c r="D189" s="12" t="s">
        <v>433</v>
      </c>
      <c r="E189" s="13" t="s">
        <v>434</v>
      </c>
    </row>
    <row r="190" spans="1:5" x14ac:dyDescent="0.2">
      <c r="A190" s="10">
        <v>6000</v>
      </c>
      <c r="B190" s="12" t="s">
        <v>267</v>
      </c>
      <c r="C190" s="12" t="s">
        <v>432</v>
      </c>
      <c r="D190" s="12" t="s">
        <v>435</v>
      </c>
      <c r="E190" s="13" t="s">
        <v>436</v>
      </c>
    </row>
    <row r="191" spans="1:5" x14ac:dyDescent="0.2">
      <c r="A191" s="10">
        <v>6000</v>
      </c>
      <c r="B191" s="12" t="s">
        <v>267</v>
      </c>
      <c r="C191" s="12" t="s">
        <v>432</v>
      </c>
      <c r="D191" s="12" t="s">
        <v>437</v>
      </c>
      <c r="E191" s="13" t="s">
        <v>438</v>
      </c>
    </row>
    <row r="192" spans="1:5" x14ac:dyDescent="0.2">
      <c r="A192" s="10">
        <v>6000</v>
      </c>
      <c r="B192" s="12" t="s">
        <v>269</v>
      </c>
      <c r="C192" s="12" t="s">
        <v>306</v>
      </c>
      <c r="D192" s="12" t="s">
        <v>408</v>
      </c>
      <c r="E192" s="13" t="s">
        <v>149</v>
      </c>
    </row>
    <row r="193" spans="1:5" x14ac:dyDescent="0.2">
      <c r="A193" s="10">
        <v>6000</v>
      </c>
      <c r="B193" s="12" t="s">
        <v>269</v>
      </c>
      <c r="C193" s="12" t="s">
        <v>306</v>
      </c>
      <c r="D193" s="12" t="s">
        <v>423</v>
      </c>
      <c r="E193" s="13" t="s">
        <v>152</v>
      </c>
    </row>
    <row r="194" spans="1:5" x14ac:dyDescent="0.2">
      <c r="A194" s="10">
        <v>6000</v>
      </c>
      <c r="B194" s="12" t="s">
        <v>269</v>
      </c>
      <c r="C194" s="12" t="s">
        <v>308</v>
      </c>
      <c r="D194" s="12" t="s">
        <v>439</v>
      </c>
      <c r="E194" s="13" t="s">
        <v>440</v>
      </c>
    </row>
    <row r="195" spans="1:5" x14ac:dyDescent="0.2">
      <c r="A195" s="10">
        <v>6000</v>
      </c>
      <c r="B195" s="12" t="s">
        <v>269</v>
      </c>
      <c r="C195" s="12" t="s">
        <v>308</v>
      </c>
      <c r="D195" s="12" t="s">
        <v>441</v>
      </c>
      <c r="E195" s="13" t="s">
        <v>442</v>
      </c>
    </row>
    <row r="196" spans="1:5" x14ac:dyDescent="0.2">
      <c r="A196" s="10">
        <v>6000</v>
      </c>
      <c r="B196" s="12" t="s">
        <v>269</v>
      </c>
      <c r="C196" s="12" t="s">
        <v>308</v>
      </c>
      <c r="D196" s="12" t="s">
        <v>443</v>
      </c>
      <c r="E196" s="13" t="s">
        <v>444</v>
      </c>
    </row>
    <row r="197" spans="1:5" x14ac:dyDescent="0.2">
      <c r="A197" s="10">
        <v>6000</v>
      </c>
      <c r="B197" s="12" t="s">
        <v>269</v>
      </c>
      <c r="C197" s="12" t="s">
        <v>308</v>
      </c>
      <c r="D197" s="12" t="s">
        <v>445</v>
      </c>
      <c r="E197" s="13" t="s">
        <v>446</v>
      </c>
    </row>
    <row r="198" spans="1:5" x14ac:dyDescent="0.2">
      <c r="A198" s="10">
        <v>6000</v>
      </c>
      <c r="B198" s="12" t="s">
        <v>269</v>
      </c>
      <c r="C198" s="12" t="s">
        <v>432</v>
      </c>
      <c r="D198" s="12" t="s">
        <v>433</v>
      </c>
      <c r="E198" s="13" t="s">
        <v>434</v>
      </c>
    </row>
    <row r="199" spans="1:5" x14ac:dyDescent="0.2">
      <c r="A199" s="10">
        <v>6000</v>
      </c>
      <c r="B199" s="12" t="s">
        <v>269</v>
      </c>
      <c r="C199" s="12" t="s">
        <v>432</v>
      </c>
      <c r="D199" s="12" t="s">
        <v>435</v>
      </c>
      <c r="E199" s="13" t="s">
        <v>436</v>
      </c>
    </row>
    <row r="200" spans="1:5" x14ac:dyDescent="0.2">
      <c r="A200" s="10">
        <v>6000</v>
      </c>
      <c r="B200" s="12" t="s">
        <v>269</v>
      </c>
      <c r="C200" s="12" t="s">
        <v>432</v>
      </c>
      <c r="D200" s="12" t="s">
        <v>437</v>
      </c>
      <c r="E200" s="13" t="s">
        <v>438</v>
      </c>
    </row>
    <row r="201" spans="1:5" x14ac:dyDescent="0.2">
      <c r="A201" s="10">
        <v>6000</v>
      </c>
      <c r="B201" s="12" t="s">
        <v>271</v>
      </c>
      <c r="C201" s="12" t="s">
        <v>306</v>
      </c>
      <c r="D201" s="12" t="s">
        <v>408</v>
      </c>
      <c r="E201" s="13" t="s">
        <v>149</v>
      </c>
    </row>
    <row r="202" spans="1:5" x14ac:dyDescent="0.2">
      <c r="A202" s="10">
        <v>6000</v>
      </c>
      <c r="B202" s="12" t="s">
        <v>271</v>
      </c>
      <c r="C202" s="12" t="s">
        <v>306</v>
      </c>
      <c r="D202" s="12" t="s">
        <v>423</v>
      </c>
      <c r="E202" s="13" t="s">
        <v>152</v>
      </c>
    </row>
    <row r="203" spans="1:5" x14ac:dyDescent="0.2">
      <c r="A203" s="10">
        <v>6000</v>
      </c>
      <c r="B203" s="12" t="s">
        <v>271</v>
      </c>
      <c r="C203" s="12" t="s">
        <v>308</v>
      </c>
      <c r="D203" s="12" t="s">
        <v>447</v>
      </c>
      <c r="E203" s="13" t="s">
        <v>448</v>
      </c>
    </row>
    <row r="204" spans="1:5" x14ac:dyDescent="0.2">
      <c r="A204" s="10">
        <v>6000</v>
      </c>
      <c r="B204" s="12" t="s">
        <v>271</v>
      </c>
      <c r="C204" s="12" t="s">
        <v>308</v>
      </c>
      <c r="D204" s="12" t="s">
        <v>449</v>
      </c>
      <c r="E204" s="13" t="s">
        <v>450</v>
      </c>
    </row>
    <row r="205" spans="1:5" x14ac:dyDescent="0.2">
      <c r="A205" s="10">
        <v>6000</v>
      </c>
      <c r="B205" s="12" t="s">
        <v>271</v>
      </c>
      <c r="C205" s="12" t="s">
        <v>308</v>
      </c>
      <c r="D205" s="12" t="s">
        <v>451</v>
      </c>
      <c r="E205" s="13" t="s">
        <v>452</v>
      </c>
    </row>
    <row r="206" spans="1:5" x14ac:dyDescent="0.2">
      <c r="A206" s="10">
        <v>6000</v>
      </c>
      <c r="B206" s="12" t="s">
        <v>271</v>
      </c>
      <c r="C206" s="12" t="s">
        <v>308</v>
      </c>
      <c r="D206" s="12" t="s">
        <v>453</v>
      </c>
      <c r="E206" s="13" t="s">
        <v>454</v>
      </c>
    </row>
    <row r="207" spans="1:5" x14ac:dyDescent="0.2">
      <c r="A207" s="10">
        <v>6000</v>
      </c>
      <c r="B207" s="12" t="s">
        <v>271</v>
      </c>
      <c r="C207" s="12" t="s">
        <v>432</v>
      </c>
      <c r="D207" s="12" t="s">
        <v>433</v>
      </c>
      <c r="E207" s="13" t="s">
        <v>434</v>
      </c>
    </row>
    <row r="208" spans="1:5" x14ac:dyDescent="0.2">
      <c r="A208" s="10">
        <v>6000</v>
      </c>
      <c r="B208" s="12" t="s">
        <v>271</v>
      </c>
      <c r="C208" s="12" t="s">
        <v>432</v>
      </c>
      <c r="D208" s="12" t="s">
        <v>435</v>
      </c>
      <c r="E208" s="13" t="s">
        <v>436</v>
      </c>
    </row>
    <row r="209" spans="1:5" x14ac:dyDescent="0.2">
      <c r="A209" s="10">
        <v>6000</v>
      </c>
      <c r="B209" s="12" t="s">
        <v>271</v>
      </c>
      <c r="C209" s="12" t="s">
        <v>432</v>
      </c>
      <c r="D209" s="12" t="s">
        <v>437</v>
      </c>
      <c r="E209" s="13" t="s">
        <v>438</v>
      </c>
    </row>
    <row r="210" spans="1:5" x14ac:dyDescent="0.2">
      <c r="A210" s="10">
        <v>6000</v>
      </c>
      <c r="B210" s="12" t="s">
        <v>272</v>
      </c>
      <c r="C210" s="12" t="s">
        <v>306</v>
      </c>
      <c r="D210" s="12" t="s">
        <v>408</v>
      </c>
      <c r="E210" s="13" t="s">
        <v>149</v>
      </c>
    </row>
    <row r="211" spans="1:5" x14ac:dyDescent="0.2">
      <c r="A211" s="10">
        <v>6000</v>
      </c>
      <c r="B211" s="12" t="s">
        <v>272</v>
      </c>
      <c r="C211" s="12" t="s">
        <v>306</v>
      </c>
      <c r="D211" s="12" t="s">
        <v>423</v>
      </c>
      <c r="E211" s="13" t="s">
        <v>152</v>
      </c>
    </row>
    <row r="212" spans="1:5" x14ac:dyDescent="0.2">
      <c r="A212" s="10">
        <v>6000</v>
      </c>
      <c r="B212" s="12" t="s">
        <v>272</v>
      </c>
      <c r="C212" s="12" t="s">
        <v>308</v>
      </c>
      <c r="D212" s="12" t="s">
        <v>455</v>
      </c>
      <c r="E212" s="13" t="s">
        <v>456</v>
      </c>
    </row>
    <row r="213" spans="1:5" x14ac:dyDescent="0.2">
      <c r="A213" s="10">
        <v>6000</v>
      </c>
      <c r="B213" s="12" t="s">
        <v>272</v>
      </c>
      <c r="C213" s="12" t="s">
        <v>308</v>
      </c>
      <c r="D213" s="12" t="s">
        <v>457</v>
      </c>
      <c r="E213" s="13" t="s">
        <v>458</v>
      </c>
    </row>
    <row r="214" spans="1:5" x14ac:dyDescent="0.2">
      <c r="A214" s="10">
        <v>6000</v>
      </c>
      <c r="B214" s="12" t="s">
        <v>272</v>
      </c>
      <c r="C214" s="12" t="s">
        <v>308</v>
      </c>
      <c r="D214" s="12" t="s">
        <v>459</v>
      </c>
      <c r="E214" s="13" t="s">
        <v>460</v>
      </c>
    </row>
    <row r="215" spans="1:5" x14ac:dyDescent="0.2">
      <c r="A215" s="10">
        <v>6000</v>
      </c>
      <c r="B215" s="12" t="s">
        <v>272</v>
      </c>
      <c r="C215" s="12" t="s">
        <v>308</v>
      </c>
      <c r="D215" s="12" t="s">
        <v>461</v>
      </c>
      <c r="E215" s="13" t="s">
        <v>462</v>
      </c>
    </row>
    <row r="216" spans="1:5" x14ac:dyDescent="0.2">
      <c r="A216" s="10">
        <v>6000</v>
      </c>
      <c r="B216" s="12" t="s">
        <v>272</v>
      </c>
      <c r="C216" s="12" t="s">
        <v>432</v>
      </c>
      <c r="D216" s="12" t="s">
        <v>433</v>
      </c>
      <c r="E216" s="13" t="s">
        <v>434</v>
      </c>
    </row>
    <row r="217" spans="1:5" x14ac:dyDescent="0.2">
      <c r="A217" s="10">
        <v>6000</v>
      </c>
      <c r="B217" s="12" t="s">
        <v>272</v>
      </c>
      <c r="C217" s="12" t="s">
        <v>432</v>
      </c>
      <c r="D217" s="12" t="s">
        <v>435</v>
      </c>
      <c r="E217" s="13" t="s">
        <v>436</v>
      </c>
    </row>
    <row r="218" spans="1:5" x14ac:dyDescent="0.2">
      <c r="A218" s="10">
        <v>6000</v>
      </c>
      <c r="B218" s="12" t="s">
        <v>272</v>
      </c>
      <c r="C218" s="12" t="s">
        <v>432</v>
      </c>
      <c r="D218" s="12" t="s">
        <v>437</v>
      </c>
      <c r="E218" s="13" t="s">
        <v>438</v>
      </c>
    </row>
    <row r="219" spans="1:5" x14ac:dyDescent="0.2">
      <c r="A219" s="10">
        <v>6000</v>
      </c>
      <c r="B219" s="12" t="s">
        <v>273</v>
      </c>
      <c r="C219" s="12" t="s">
        <v>306</v>
      </c>
      <c r="D219" s="12" t="s">
        <v>408</v>
      </c>
      <c r="E219" s="13" t="s">
        <v>149</v>
      </c>
    </row>
    <row r="220" spans="1:5" x14ac:dyDescent="0.2">
      <c r="A220" s="10">
        <v>6000</v>
      </c>
      <c r="B220" s="12" t="s">
        <v>273</v>
      </c>
      <c r="C220" s="12" t="s">
        <v>306</v>
      </c>
      <c r="D220" s="12" t="s">
        <v>423</v>
      </c>
      <c r="E220" s="13" t="s">
        <v>152</v>
      </c>
    </row>
    <row r="221" spans="1:5" x14ac:dyDescent="0.2">
      <c r="A221" s="10">
        <v>6000</v>
      </c>
      <c r="B221" s="12" t="s">
        <v>273</v>
      </c>
      <c r="C221" s="12" t="s">
        <v>308</v>
      </c>
      <c r="D221" s="12" t="s">
        <v>463</v>
      </c>
      <c r="E221" s="13" t="s">
        <v>464</v>
      </c>
    </row>
    <row r="222" spans="1:5" x14ac:dyDescent="0.2">
      <c r="A222" s="10">
        <v>6000</v>
      </c>
      <c r="B222" s="12" t="s">
        <v>273</v>
      </c>
      <c r="C222" s="12" t="s">
        <v>308</v>
      </c>
      <c r="D222" s="12" t="s">
        <v>465</v>
      </c>
      <c r="E222" s="13" t="s">
        <v>466</v>
      </c>
    </row>
    <row r="223" spans="1:5" x14ac:dyDescent="0.2">
      <c r="A223" s="10">
        <v>6000</v>
      </c>
      <c r="B223" s="12" t="s">
        <v>273</v>
      </c>
      <c r="C223" s="12" t="s">
        <v>308</v>
      </c>
      <c r="D223" s="12" t="s">
        <v>467</v>
      </c>
      <c r="E223" s="13" t="s">
        <v>468</v>
      </c>
    </row>
    <row r="224" spans="1:5" x14ac:dyDescent="0.2">
      <c r="A224" s="10">
        <v>6000</v>
      </c>
      <c r="B224" s="12" t="s">
        <v>273</v>
      </c>
      <c r="C224" s="12" t="s">
        <v>308</v>
      </c>
      <c r="D224" s="12" t="s">
        <v>469</v>
      </c>
      <c r="E224" s="13" t="s">
        <v>470</v>
      </c>
    </row>
    <row r="225" spans="1:5" x14ac:dyDescent="0.2">
      <c r="A225" s="10">
        <v>6000</v>
      </c>
      <c r="B225" s="12" t="s">
        <v>273</v>
      </c>
      <c r="C225" s="12" t="s">
        <v>432</v>
      </c>
      <c r="D225" s="12" t="s">
        <v>433</v>
      </c>
      <c r="E225" s="13" t="s">
        <v>434</v>
      </c>
    </row>
    <row r="226" spans="1:5" x14ac:dyDescent="0.2">
      <c r="A226" s="10">
        <v>6000</v>
      </c>
      <c r="B226" s="12" t="s">
        <v>273</v>
      </c>
      <c r="C226" s="12" t="s">
        <v>432</v>
      </c>
      <c r="D226" s="12" t="s">
        <v>435</v>
      </c>
      <c r="E226" s="13" t="s">
        <v>436</v>
      </c>
    </row>
    <row r="227" spans="1:5" x14ac:dyDescent="0.2">
      <c r="A227" s="10">
        <v>6000</v>
      </c>
      <c r="B227" s="12" t="s">
        <v>273</v>
      </c>
      <c r="C227" s="12" t="s">
        <v>432</v>
      </c>
      <c r="D227" s="12" t="s">
        <v>437</v>
      </c>
      <c r="E227" s="13" t="s">
        <v>438</v>
      </c>
    </row>
    <row r="228" spans="1:5" x14ac:dyDescent="0.2">
      <c r="A228" s="10">
        <v>6100</v>
      </c>
      <c r="B228" s="12" t="s">
        <v>276</v>
      </c>
      <c r="C228" s="12" t="s">
        <v>306</v>
      </c>
      <c r="D228" s="12" t="s">
        <v>408</v>
      </c>
      <c r="E228" s="13" t="s">
        <v>149</v>
      </c>
    </row>
    <row r="229" spans="1:5" x14ac:dyDescent="0.2">
      <c r="A229" s="10">
        <v>6100</v>
      </c>
      <c r="B229" s="12" t="s">
        <v>276</v>
      </c>
      <c r="C229" s="12" t="s">
        <v>306</v>
      </c>
      <c r="D229" s="12" t="s">
        <v>423</v>
      </c>
      <c r="E229" s="13" t="s">
        <v>152</v>
      </c>
    </row>
    <row r="230" spans="1:5" x14ac:dyDescent="0.2">
      <c r="A230" s="10">
        <v>6100</v>
      </c>
      <c r="B230" s="12" t="s">
        <v>276</v>
      </c>
      <c r="C230" s="12" t="s">
        <v>306</v>
      </c>
      <c r="D230" s="12" t="s">
        <v>409</v>
      </c>
      <c r="E230" s="13" t="s">
        <v>154</v>
      </c>
    </row>
    <row r="231" spans="1:5" x14ac:dyDescent="0.2">
      <c r="A231" s="10">
        <v>6100</v>
      </c>
      <c r="B231" s="12" t="s">
        <v>276</v>
      </c>
      <c r="C231" s="12" t="s">
        <v>308</v>
      </c>
      <c r="D231" s="12" t="s">
        <v>471</v>
      </c>
      <c r="E231" s="13" t="s">
        <v>472</v>
      </c>
    </row>
    <row r="232" spans="1:5" x14ac:dyDescent="0.2">
      <c r="A232" s="10">
        <v>6100</v>
      </c>
      <c r="B232" s="12" t="s">
        <v>276</v>
      </c>
      <c r="C232" s="12" t="s">
        <v>308</v>
      </c>
      <c r="D232" s="12" t="s">
        <v>473</v>
      </c>
      <c r="E232" s="13" t="s">
        <v>474</v>
      </c>
    </row>
    <row r="233" spans="1:5" x14ac:dyDescent="0.2">
      <c r="A233" s="10">
        <v>6100</v>
      </c>
      <c r="B233" s="12" t="s">
        <v>276</v>
      </c>
      <c r="C233" s="12" t="s">
        <v>308</v>
      </c>
      <c r="D233" s="12" t="s">
        <v>475</v>
      </c>
      <c r="E233" s="13" t="s">
        <v>476</v>
      </c>
    </row>
    <row r="234" spans="1:5" x14ac:dyDescent="0.2">
      <c r="A234" s="10">
        <v>6100</v>
      </c>
      <c r="B234" s="12" t="s">
        <v>276</v>
      </c>
      <c r="C234" s="12" t="s">
        <v>308</v>
      </c>
      <c r="D234" s="12" t="s">
        <v>477</v>
      </c>
      <c r="E234" s="13" t="s">
        <v>478</v>
      </c>
    </row>
    <row r="235" spans="1:5" x14ac:dyDescent="0.2">
      <c r="A235" s="10">
        <v>6100</v>
      </c>
      <c r="B235" s="12" t="s">
        <v>276</v>
      </c>
      <c r="C235" s="12" t="s">
        <v>432</v>
      </c>
      <c r="D235" s="12" t="s">
        <v>433</v>
      </c>
      <c r="E235" s="13" t="s">
        <v>434</v>
      </c>
    </row>
    <row r="236" spans="1:5" x14ac:dyDescent="0.2">
      <c r="A236" s="10">
        <v>6100</v>
      </c>
      <c r="B236" s="12" t="s">
        <v>276</v>
      </c>
      <c r="C236" s="12" t="s">
        <v>432</v>
      </c>
      <c r="D236" s="12" t="s">
        <v>435</v>
      </c>
      <c r="E236" s="13" t="s">
        <v>436</v>
      </c>
    </row>
    <row r="237" spans="1:5" x14ac:dyDescent="0.2">
      <c r="A237" s="10">
        <v>6100</v>
      </c>
      <c r="B237" s="12" t="s">
        <v>276</v>
      </c>
      <c r="C237" s="12" t="s">
        <v>432</v>
      </c>
      <c r="D237" s="12" t="s">
        <v>437</v>
      </c>
      <c r="E237" s="13" t="s">
        <v>438</v>
      </c>
    </row>
    <row r="238" spans="1:5" x14ac:dyDescent="0.2">
      <c r="A238" s="10">
        <v>6100</v>
      </c>
      <c r="B238" s="12" t="s">
        <v>278</v>
      </c>
      <c r="C238" s="12" t="s">
        <v>306</v>
      </c>
      <c r="D238" s="12" t="s">
        <v>408</v>
      </c>
      <c r="E238" s="13" t="s">
        <v>149</v>
      </c>
    </row>
    <row r="239" spans="1:5" x14ac:dyDescent="0.2">
      <c r="A239" s="10">
        <v>6100</v>
      </c>
      <c r="B239" s="12" t="s">
        <v>278</v>
      </c>
      <c r="C239" s="12" t="s">
        <v>306</v>
      </c>
      <c r="D239" s="12" t="s">
        <v>423</v>
      </c>
      <c r="E239" s="13" t="s">
        <v>152</v>
      </c>
    </row>
    <row r="240" spans="1:5" x14ac:dyDescent="0.2">
      <c r="A240" s="10">
        <v>6100</v>
      </c>
      <c r="B240" s="12" t="s">
        <v>278</v>
      </c>
      <c r="C240" s="12" t="s">
        <v>306</v>
      </c>
      <c r="D240" s="12" t="s">
        <v>409</v>
      </c>
      <c r="E240" s="13" t="s">
        <v>154</v>
      </c>
    </row>
    <row r="241" spans="1:5" x14ac:dyDescent="0.2">
      <c r="A241" s="10">
        <v>6100</v>
      </c>
      <c r="B241" s="12" t="s">
        <v>278</v>
      </c>
      <c r="C241" s="12" t="s">
        <v>308</v>
      </c>
      <c r="D241" s="12" t="s">
        <v>479</v>
      </c>
      <c r="E241" s="13" t="s">
        <v>480</v>
      </c>
    </row>
    <row r="242" spans="1:5" x14ac:dyDescent="0.2">
      <c r="A242" s="10">
        <v>6100</v>
      </c>
      <c r="B242" s="12" t="s">
        <v>278</v>
      </c>
      <c r="C242" s="12" t="s">
        <v>308</v>
      </c>
      <c r="D242" s="12" t="s">
        <v>481</v>
      </c>
      <c r="E242" s="13" t="s">
        <v>482</v>
      </c>
    </row>
    <row r="243" spans="1:5" x14ac:dyDescent="0.2">
      <c r="A243" s="10">
        <v>6100</v>
      </c>
      <c r="B243" s="12" t="s">
        <v>278</v>
      </c>
      <c r="C243" s="12" t="s">
        <v>308</v>
      </c>
      <c r="D243" s="12" t="s">
        <v>483</v>
      </c>
      <c r="E243" s="13" t="s">
        <v>484</v>
      </c>
    </row>
    <row r="244" spans="1:5" x14ac:dyDescent="0.2">
      <c r="A244" s="10">
        <v>6100</v>
      </c>
      <c r="B244" s="12" t="s">
        <v>278</v>
      </c>
      <c r="C244" s="12" t="s">
        <v>308</v>
      </c>
      <c r="D244" s="12" t="s">
        <v>485</v>
      </c>
      <c r="E244" s="13" t="s">
        <v>486</v>
      </c>
    </row>
    <row r="245" spans="1:5" x14ac:dyDescent="0.2">
      <c r="A245" s="10">
        <v>6100</v>
      </c>
      <c r="B245" s="12" t="s">
        <v>278</v>
      </c>
      <c r="C245" s="12" t="s">
        <v>432</v>
      </c>
      <c r="D245" s="12" t="s">
        <v>433</v>
      </c>
      <c r="E245" s="13" t="s">
        <v>434</v>
      </c>
    </row>
    <row r="246" spans="1:5" x14ac:dyDescent="0.2">
      <c r="A246" s="10">
        <v>6100</v>
      </c>
      <c r="B246" s="12" t="s">
        <v>278</v>
      </c>
      <c r="C246" s="12" t="s">
        <v>432</v>
      </c>
      <c r="D246" s="12" t="s">
        <v>435</v>
      </c>
      <c r="E246" s="13" t="s">
        <v>436</v>
      </c>
    </row>
    <row r="247" spans="1:5" x14ac:dyDescent="0.2">
      <c r="A247" s="10">
        <v>6100</v>
      </c>
      <c r="B247" s="12" t="s">
        <v>278</v>
      </c>
      <c r="C247" s="12" t="s">
        <v>432</v>
      </c>
      <c r="D247" s="12" t="s">
        <v>437</v>
      </c>
      <c r="E247" s="13" t="s">
        <v>438</v>
      </c>
    </row>
    <row r="248" spans="1:5" x14ac:dyDescent="0.2">
      <c r="A248" s="10">
        <v>6100</v>
      </c>
      <c r="B248" s="12" t="s">
        <v>279</v>
      </c>
      <c r="C248" s="12" t="s">
        <v>306</v>
      </c>
      <c r="D248" s="12" t="s">
        <v>408</v>
      </c>
      <c r="E248" s="13" t="s">
        <v>149</v>
      </c>
    </row>
    <row r="249" spans="1:5" x14ac:dyDescent="0.2">
      <c r="A249" s="10">
        <v>6100</v>
      </c>
      <c r="B249" s="12" t="s">
        <v>279</v>
      </c>
      <c r="C249" s="12" t="s">
        <v>306</v>
      </c>
      <c r="D249" s="12" t="s">
        <v>423</v>
      </c>
      <c r="E249" s="13" t="s">
        <v>152</v>
      </c>
    </row>
    <row r="250" spans="1:5" x14ac:dyDescent="0.2">
      <c r="A250" s="10">
        <v>6100</v>
      </c>
      <c r="B250" s="12" t="s">
        <v>279</v>
      </c>
      <c r="C250" s="12" t="s">
        <v>306</v>
      </c>
      <c r="D250" s="12" t="s">
        <v>409</v>
      </c>
      <c r="E250" s="13" t="s">
        <v>154</v>
      </c>
    </row>
    <row r="251" spans="1:5" x14ac:dyDescent="0.2">
      <c r="A251" s="10">
        <v>6100</v>
      </c>
      <c r="B251" s="12" t="s">
        <v>279</v>
      </c>
      <c r="C251" s="12" t="s">
        <v>308</v>
      </c>
      <c r="D251" s="12" t="s">
        <v>487</v>
      </c>
      <c r="E251" s="13" t="s">
        <v>488</v>
      </c>
    </row>
    <row r="252" spans="1:5" x14ac:dyDescent="0.2">
      <c r="A252" s="10">
        <v>6100</v>
      </c>
      <c r="B252" s="12" t="s">
        <v>279</v>
      </c>
      <c r="C252" s="12" t="s">
        <v>308</v>
      </c>
      <c r="D252" s="12" t="s">
        <v>489</v>
      </c>
      <c r="E252" s="13" t="s">
        <v>490</v>
      </c>
    </row>
    <row r="253" spans="1:5" x14ac:dyDescent="0.2">
      <c r="A253" s="10">
        <v>6100</v>
      </c>
      <c r="B253" s="12" t="s">
        <v>279</v>
      </c>
      <c r="C253" s="12" t="s">
        <v>308</v>
      </c>
      <c r="D253" s="12" t="s">
        <v>491</v>
      </c>
      <c r="E253" s="13" t="s">
        <v>492</v>
      </c>
    </row>
    <row r="254" spans="1:5" x14ac:dyDescent="0.2">
      <c r="A254" s="10">
        <v>6100</v>
      </c>
      <c r="B254" s="12" t="s">
        <v>279</v>
      </c>
      <c r="C254" s="12" t="s">
        <v>308</v>
      </c>
      <c r="D254" s="12" t="s">
        <v>493</v>
      </c>
      <c r="E254" s="13" t="s">
        <v>494</v>
      </c>
    </row>
    <row r="255" spans="1:5" x14ac:dyDescent="0.2">
      <c r="A255" s="10">
        <v>6100</v>
      </c>
      <c r="B255" s="12" t="s">
        <v>279</v>
      </c>
      <c r="C255" s="12" t="s">
        <v>432</v>
      </c>
      <c r="D255" s="12" t="s">
        <v>433</v>
      </c>
      <c r="E255" s="13" t="s">
        <v>434</v>
      </c>
    </row>
    <row r="256" spans="1:5" x14ac:dyDescent="0.2">
      <c r="A256" s="10">
        <v>6100</v>
      </c>
      <c r="B256" s="12" t="s">
        <v>279</v>
      </c>
      <c r="C256" s="12" t="s">
        <v>432</v>
      </c>
      <c r="D256" s="12" t="s">
        <v>435</v>
      </c>
      <c r="E256" s="13" t="s">
        <v>436</v>
      </c>
    </row>
    <row r="257" spans="1:5" x14ac:dyDescent="0.2">
      <c r="A257" s="10">
        <v>6100</v>
      </c>
      <c r="B257" s="12" t="s">
        <v>279</v>
      </c>
      <c r="C257" s="12" t="s">
        <v>432</v>
      </c>
      <c r="D257" s="12" t="s">
        <v>437</v>
      </c>
      <c r="E257" s="13" t="s">
        <v>438</v>
      </c>
    </row>
    <row r="258" spans="1:5" x14ac:dyDescent="0.2">
      <c r="A258" s="10">
        <v>6100</v>
      </c>
      <c r="B258" s="12" t="s">
        <v>281</v>
      </c>
      <c r="C258" s="12" t="s">
        <v>306</v>
      </c>
      <c r="D258" s="12" t="s">
        <v>408</v>
      </c>
      <c r="E258" s="13" t="s">
        <v>149</v>
      </c>
    </row>
    <row r="259" spans="1:5" x14ac:dyDescent="0.2">
      <c r="A259" s="10">
        <v>6100</v>
      </c>
      <c r="B259" s="12" t="s">
        <v>281</v>
      </c>
      <c r="C259" s="12" t="s">
        <v>306</v>
      </c>
      <c r="D259" s="12" t="s">
        <v>423</v>
      </c>
      <c r="E259" s="13" t="s">
        <v>152</v>
      </c>
    </row>
    <row r="260" spans="1:5" x14ac:dyDescent="0.2">
      <c r="A260" s="10">
        <v>6100</v>
      </c>
      <c r="B260" s="12" t="s">
        <v>281</v>
      </c>
      <c r="C260" s="12" t="s">
        <v>306</v>
      </c>
      <c r="D260" s="12" t="s">
        <v>409</v>
      </c>
      <c r="E260" s="13" t="s">
        <v>154</v>
      </c>
    </row>
    <row r="261" spans="1:5" x14ac:dyDescent="0.2">
      <c r="A261" s="10">
        <v>6100</v>
      </c>
      <c r="B261" s="12" t="s">
        <v>281</v>
      </c>
      <c r="C261" s="12" t="s">
        <v>308</v>
      </c>
      <c r="D261" s="12" t="s">
        <v>495</v>
      </c>
      <c r="E261" s="13" t="s">
        <v>496</v>
      </c>
    </row>
    <row r="262" spans="1:5" x14ac:dyDescent="0.2">
      <c r="A262" s="10">
        <v>6100</v>
      </c>
      <c r="B262" s="12" t="s">
        <v>281</v>
      </c>
      <c r="C262" s="12" t="s">
        <v>308</v>
      </c>
      <c r="D262" s="12" t="s">
        <v>497</v>
      </c>
      <c r="E262" s="13" t="s">
        <v>498</v>
      </c>
    </row>
    <row r="263" spans="1:5" x14ac:dyDescent="0.2">
      <c r="A263" s="10">
        <v>6100</v>
      </c>
      <c r="B263" s="12" t="s">
        <v>281</v>
      </c>
      <c r="C263" s="12" t="s">
        <v>308</v>
      </c>
      <c r="D263" s="12" t="s">
        <v>499</v>
      </c>
      <c r="E263" s="13" t="s">
        <v>500</v>
      </c>
    </row>
    <row r="264" spans="1:5" x14ac:dyDescent="0.2">
      <c r="A264" s="10">
        <v>6100</v>
      </c>
      <c r="B264" s="12" t="s">
        <v>281</v>
      </c>
      <c r="C264" s="12" t="s">
        <v>308</v>
      </c>
      <c r="D264" s="12" t="s">
        <v>501</v>
      </c>
      <c r="E264" s="13" t="s">
        <v>502</v>
      </c>
    </row>
    <row r="265" spans="1:5" x14ac:dyDescent="0.2">
      <c r="A265" s="10">
        <v>6100</v>
      </c>
      <c r="B265" s="12" t="s">
        <v>281</v>
      </c>
      <c r="C265" s="12" t="s">
        <v>432</v>
      </c>
      <c r="D265" s="12" t="s">
        <v>433</v>
      </c>
      <c r="E265" s="13" t="s">
        <v>434</v>
      </c>
    </row>
    <row r="266" spans="1:5" x14ac:dyDescent="0.2">
      <c r="A266" s="10">
        <v>6100</v>
      </c>
      <c r="B266" s="12" t="s">
        <v>281</v>
      </c>
      <c r="C266" s="12" t="s">
        <v>432</v>
      </c>
      <c r="D266" s="12" t="s">
        <v>435</v>
      </c>
      <c r="E266" s="13" t="s">
        <v>436</v>
      </c>
    </row>
    <row r="267" spans="1:5" x14ac:dyDescent="0.2">
      <c r="A267" s="10">
        <v>6100</v>
      </c>
      <c r="B267" s="12" t="s">
        <v>281</v>
      </c>
      <c r="C267" s="12" t="s">
        <v>432</v>
      </c>
      <c r="D267" s="12" t="s">
        <v>437</v>
      </c>
      <c r="E267" s="13" t="s">
        <v>438</v>
      </c>
    </row>
    <row r="268" spans="1:5" x14ac:dyDescent="0.2">
      <c r="A268" s="10">
        <v>6100</v>
      </c>
      <c r="B268" s="12" t="s">
        <v>282</v>
      </c>
      <c r="C268" s="12" t="s">
        <v>306</v>
      </c>
      <c r="D268" s="12" t="s">
        <v>408</v>
      </c>
      <c r="E268" s="13" t="s">
        <v>149</v>
      </c>
    </row>
    <row r="269" spans="1:5" x14ac:dyDescent="0.2">
      <c r="A269" s="10">
        <v>6100</v>
      </c>
      <c r="B269" s="12" t="s">
        <v>282</v>
      </c>
      <c r="C269" s="12" t="s">
        <v>306</v>
      </c>
      <c r="D269" s="12" t="s">
        <v>423</v>
      </c>
      <c r="E269" s="13" t="s">
        <v>152</v>
      </c>
    </row>
    <row r="270" spans="1:5" x14ac:dyDescent="0.2">
      <c r="A270" s="10">
        <v>6100</v>
      </c>
      <c r="B270" s="12" t="s">
        <v>282</v>
      </c>
      <c r="C270" s="12" t="s">
        <v>306</v>
      </c>
      <c r="D270" s="12" t="s">
        <v>409</v>
      </c>
      <c r="E270" s="13" t="s">
        <v>154</v>
      </c>
    </row>
    <row r="271" spans="1:5" x14ac:dyDescent="0.2">
      <c r="A271" s="10">
        <v>6100</v>
      </c>
      <c r="B271" s="12" t="s">
        <v>282</v>
      </c>
      <c r="C271" s="12" t="s">
        <v>308</v>
      </c>
      <c r="D271" s="12" t="s">
        <v>503</v>
      </c>
      <c r="E271" s="13" t="s">
        <v>504</v>
      </c>
    </row>
    <row r="272" spans="1:5" x14ac:dyDescent="0.2">
      <c r="A272" s="10">
        <v>6100</v>
      </c>
      <c r="B272" s="12" t="s">
        <v>282</v>
      </c>
      <c r="C272" s="12" t="s">
        <v>308</v>
      </c>
      <c r="D272" s="12" t="s">
        <v>505</v>
      </c>
      <c r="E272" s="13" t="s">
        <v>506</v>
      </c>
    </row>
    <row r="273" spans="1:5" x14ac:dyDescent="0.2">
      <c r="A273" s="10">
        <v>6100</v>
      </c>
      <c r="B273" s="12" t="s">
        <v>282</v>
      </c>
      <c r="C273" s="12" t="s">
        <v>308</v>
      </c>
      <c r="D273" s="12" t="s">
        <v>507</v>
      </c>
      <c r="E273" s="13" t="s">
        <v>508</v>
      </c>
    </row>
    <row r="274" spans="1:5" x14ac:dyDescent="0.2">
      <c r="A274" s="10">
        <v>6100</v>
      </c>
      <c r="B274" s="12" t="s">
        <v>282</v>
      </c>
      <c r="C274" s="12" t="s">
        <v>308</v>
      </c>
      <c r="D274" s="12" t="s">
        <v>509</v>
      </c>
      <c r="E274" s="13" t="s">
        <v>510</v>
      </c>
    </row>
    <row r="275" spans="1:5" x14ac:dyDescent="0.2">
      <c r="A275" s="10">
        <v>6100</v>
      </c>
      <c r="B275" s="12" t="s">
        <v>282</v>
      </c>
      <c r="C275" s="12" t="s">
        <v>432</v>
      </c>
      <c r="D275" s="12" t="s">
        <v>433</v>
      </c>
      <c r="E275" s="13" t="s">
        <v>434</v>
      </c>
    </row>
    <row r="276" spans="1:5" x14ac:dyDescent="0.2">
      <c r="A276" s="10">
        <v>6100</v>
      </c>
      <c r="B276" s="12" t="s">
        <v>282</v>
      </c>
      <c r="C276" s="12" t="s">
        <v>432</v>
      </c>
      <c r="D276" s="12" t="s">
        <v>435</v>
      </c>
      <c r="E276" s="13" t="s">
        <v>436</v>
      </c>
    </row>
    <row r="277" spans="1:5" x14ac:dyDescent="0.2">
      <c r="A277" s="10">
        <v>6100</v>
      </c>
      <c r="B277" s="12" t="s">
        <v>282</v>
      </c>
      <c r="C277" s="12" t="s">
        <v>432</v>
      </c>
      <c r="D277" s="12" t="s">
        <v>437</v>
      </c>
      <c r="E277" s="13" t="s">
        <v>438</v>
      </c>
    </row>
    <row r="278" spans="1:5" x14ac:dyDescent="0.2">
      <c r="A278" s="10" t="s">
        <v>511</v>
      </c>
      <c r="B278" s="12" t="s">
        <v>284</v>
      </c>
      <c r="C278" s="12" t="s">
        <v>306</v>
      </c>
      <c r="D278" s="12" t="s">
        <v>408</v>
      </c>
      <c r="E278" s="13" t="s">
        <v>149</v>
      </c>
    </row>
    <row r="279" spans="1:5" x14ac:dyDescent="0.2">
      <c r="A279" s="10" t="s">
        <v>511</v>
      </c>
      <c r="B279" s="12" t="s">
        <v>284</v>
      </c>
      <c r="C279" s="12" t="s">
        <v>306</v>
      </c>
      <c r="D279" s="12" t="s">
        <v>423</v>
      </c>
      <c r="E279" s="13" t="s">
        <v>152</v>
      </c>
    </row>
    <row r="280" spans="1:5" x14ac:dyDescent="0.2">
      <c r="A280" s="10" t="s">
        <v>511</v>
      </c>
      <c r="B280" s="12" t="s">
        <v>284</v>
      </c>
      <c r="C280" s="12" t="s">
        <v>306</v>
      </c>
      <c r="D280" s="12" t="s">
        <v>409</v>
      </c>
      <c r="E280" s="13" t="s">
        <v>154</v>
      </c>
    </row>
    <row r="281" spans="1:5" x14ac:dyDescent="0.2">
      <c r="A281" s="10" t="s">
        <v>511</v>
      </c>
      <c r="B281" s="12" t="s">
        <v>284</v>
      </c>
      <c r="C281" s="12" t="s">
        <v>386</v>
      </c>
      <c r="D281" s="12" t="s">
        <v>410</v>
      </c>
      <c r="E281" s="13" t="s">
        <v>163</v>
      </c>
    </row>
    <row r="282" spans="1:5" x14ac:dyDescent="0.2">
      <c r="A282" s="10" t="s">
        <v>511</v>
      </c>
      <c r="B282" s="12" t="s">
        <v>284</v>
      </c>
      <c r="C282" s="12" t="s">
        <v>308</v>
      </c>
      <c r="D282" s="12" t="s">
        <v>512</v>
      </c>
      <c r="E282" s="13" t="s">
        <v>513</v>
      </c>
    </row>
    <row r="283" spans="1:5" x14ac:dyDescent="0.2">
      <c r="A283" s="10" t="s">
        <v>511</v>
      </c>
      <c r="B283" s="12" t="s">
        <v>284</v>
      </c>
      <c r="C283" s="12" t="s">
        <v>308</v>
      </c>
      <c r="D283" s="12" t="s">
        <v>514</v>
      </c>
      <c r="E283" s="13" t="s">
        <v>515</v>
      </c>
    </row>
    <row r="284" spans="1:5" x14ac:dyDescent="0.2">
      <c r="A284" s="10" t="s">
        <v>511</v>
      </c>
      <c r="B284" s="12" t="s">
        <v>284</v>
      </c>
      <c r="C284" s="12" t="s">
        <v>308</v>
      </c>
      <c r="D284" s="12" t="s">
        <v>516</v>
      </c>
      <c r="E284" s="13" t="s">
        <v>517</v>
      </c>
    </row>
    <row r="285" spans="1:5" x14ac:dyDescent="0.2">
      <c r="A285" s="10" t="s">
        <v>511</v>
      </c>
      <c r="B285" s="12" t="s">
        <v>284</v>
      </c>
      <c r="C285" s="12" t="s">
        <v>308</v>
      </c>
      <c r="D285" s="12" t="s">
        <v>518</v>
      </c>
      <c r="E285" s="13" t="s">
        <v>519</v>
      </c>
    </row>
    <row r="286" spans="1:5" x14ac:dyDescent="0.2">
      <c r="A286" s="10" t="s">
        <v>511</v>
      </c>
      <c r="B286" s="12" t="s">
        <v>284</v>
      </c>
      <c r="C286" s="12" t="s">
        <v>432</v>
      </c>
      <c r="D286" s="12" t="s">
        <v>520</v>
      </c>
      <c r="E286" s="13" t="s">
        <v>521</v>
      </c>
    </row>
    <row r="287" spans="1:5" x14ac:dyDescent="0.2">
      <c r="A287" s="10" t="s">
        <v>511</v>
      </c>
      <c r="B287" s="12" t="s">
        <v>284</v>
      </c>
      <c r="C287" s="12" t="s">
        <v>432</v>
      </c>
      <c r="D287" s="12" t="s">
        <v>522</v>
      </c>
      <c r="E287" s="13" t="s">
        <v>523</v>
      </c>
    </row>
    <row r="288" spans="1:5" x14ac:dyDescent="0.2">
      <c r="A288" s="10" t="s">
        <v>511</v>
      </c>
      <c r="B288" s="12" t="s">
        <v>284</v>
      </c>
      <c r="C288" s="12" t="s">
        <v>432</v>
      </c>
      <c r="D288" s="12" t="s">
        <v>524</v>
      </c>
      <c r="E288" s="13" t="s">
        <v>525</v>
      </c>
    </row>
    <row r="289" spans="1:5" x14ac:dyDescent="0.2">
      <c r="A289" s="10" t="s">
        <v>511</v>
      </c>
      <c r="B289" s="12" t="s">
        <v>286</v>
      </c>
      <c r="C289" s="12" t="s">
        <v>306</v>
      </c>
      <c r="D289" s="12" t="s">
        <v>408</v>
      </c>
      <c r="E289" s="13" t="s">
        <v>149</v>
      </c>
    </row>
    <row r="290" spans="1:5" x14ac:dyDescent="0.2">
      <c r="A290" s="10" t="s">
        <v>511</v>
      </c>
      <c r="B290" s="12" t="s">
        <v>286</v>
      </c>
      <c r="C290" s="12" t="s">
        <v>306</v>
      </c>
      <c r="D290" s="12" t="s">
        <v>423</v>
      </c>
      <c r="E290" s="13" t="s">
        <v>152</v>
      </c>
    </row>
    <row r="291" spans="1:5" x14ac:dyDescent="0.2">
      <c r="A291" s="10" t="s">
        <v>511</v>
      </c>
      <c r="B291" s="12" t="s">
        <v>286</v>
      </c>
      <c r="C291" s="12" t="s">
        <v>306</v>
      </c>
      <c r="D291" s="12" t="s">
        <v>409</v>
      </c>
      <c r="E291" s="13" t="s">
        <v>154</v>
      </c>
    </row>
    <row r="292" spans="1:5" x14ac:dyDescent="0.2">
      <c r="A292" s="10" t="s">
        <v>511</v>
      </c>
      <c r="B292" s="12" t="s">
        <v>286</v>
      </c>
      <c r="C292" s="12" t="s">
        <v>386</v>
      </c>
      <c r="D292" s="12" t="s">
        <v>410</v>
      </c>
      <c r="E292" s="13" t="s">
        <v>163</v>
      </c>
    </row>
    <row r="293" spans="1:5" x14ac:dyDescent="0.2">
      <c r="A293" s="10" t="s">
        <v>511</v>
      </c>
      <c r="B293" s="12" t="s">
        <v>286</v>
      </c>
      <c r="C293" s="12" t="s">
        <v>308</v>
      </c>
      <c r="D293" s="12" t="s">
        <v>526</v>
      </c>
      <c r="E293" s="13" t="s">
        <v>527</v>
      </c>
    </row>
    <row r="294" spans="1:5" x14ac:dyDescent="0.2">
      <c r="A294" s="10" t="s">
        <v>511</v>
      </c>
      <c r="B294" s="12" t="s">
        <v>286</v>
      </c>
      <c r="C294" s="12" t="s">
        <v>308</v>
      </c>
      <c r="D294" s="12" t="s">
        <v>528</v>
      </c>
      <c r="E294" s="13" t="s">
        <v>529</v>
      </c>
    </row>
    <row r="295" spans="1:5" x14ac:dyDescent="0.2">
      <c r="A295" s="10" t="s">
        <v>511</v>
      </c>
      <c r="B295" s="12" t="s">
        <v>286</v>
      </c>
      <c r="C295" s="12" t="s">
        <v>308</v>
      </c>
      <c r="D295" s="12" t="s">
        <v>530</v>
      </c>
      <c r="E295" s="13" t="s">
        <v>531</v>
      </c>
    </row>
    <row r="296" spans="1:5" x14ac:dyDescent="0.2">
      <c r="A296" s="10" t="s">
        <v>511</v>
      </c>
      <c r="B296" s="12" t="s">
        <v>286</v>
      </c>
      <c r="C296" s="12" t="s">
        <v>308</v>
      </c>
      <c r="D296" s="12" t="s">
        <v>532</v>
      </c>
      <c r="E296" s="13" t="s">
        <v>533</v>
      </c>
    </row>
    <row r="297" spans="1:5" x14ac:dyDescent="0.2">
      <c r="A297" s="10" t="s">
        <v>511</v>
      </c>
      <c r="B297" s="12" t="s">
        <v>286</v>
      </c>
      <c r="C297" s="12" t="s">
        <v>432</v>
      </c>
      <c r="D297" s="12" t="s">
        <v>520</v>
      </c>
      <c r="E297" s="13" t="s">
        <v>521</v>
      </c>
    </row>
    <row r="298" spans="1:5" x14ac:dyDescent="0.2">
      <c r="A298" s="10" t="s">
        <v>511</v>
      </c>
      <c r="B298" s="12" t="s">
        <v>286</v>
      </c>
      <c r="C298" s="12" t="s">
        <v>432</v>
      </c>
      <c r="D298" s="12" t="s">
        <v>522</v>
      </c>
      <c r="E298" s="13" t="s">
        <v>523</v>
      </c>
    </row>
    <row r="299" spans="1:5" x14ac:dyDescent="0.2">
      <c r="A299" s="10" t="s">
        <v>511</v>
      </c>
      <c r="B299" s="12" t="s">
        <v>286</v>
      </c>
      <c r="C299" s="12" t="s">
        <v>432</v>
      </c>
      <c r="D299" s="12" t="s">
        <v>524</v>
      </c>
      <c r="E299" s="13" t="s">
        <v>525</v>
      </c>
    </row>
    <row r="300" spans="1:5" x14ac:dyDescent="0.2">
      <c r="A300" s="10" t="s">
        <v>511</v>
      </c>
      <c r="B300" s="12" t="s">
        <v>287</v>
      </c>
      <c r="C300" s="12" t="s">
        <v>306</v>
      </c>
      <c r="D300" s="12" t="s">
        <v>408</v>
      </c>
      <c r="E300" s="13" t="s">
        <v>149</v>
      </c>
    </row>
    <row r="301" spans="1:5" x14ac:dyDescent="0.2">
      <c r="A301" s="10" t="s">
        <v>511</v>
      </c>
      <c r="B301" s="12" t="s">
        <v>287</v>
      </c>
      <c r="C301" s="12" t="s">
        <v>306</v>
      </c>
      <c r="D301" s="12" t="s">
        <v>423</v>
      </c>
      <c r="E301" s="13" t="s">
        <v>152</v>
      </c>
    </row>
    <row r="302" spans="1:5" x14ac:dyDescent="0.2">
      <c r="A302" s="10" t="s">
        <v>511</v>
      </c>
      <c r="B302" s="12" t="s">
        <v>287</v>
      </c>
      <c r="C302" s="12" t="s">
        <v>306</v>
      </c>
      <c r="D302" s="12" t="s">
        <v>409</v>
      </c>
      <c r="E302" s="13" t="s">
        <v>154</v>
      </c>
    </row>
    <row r="303" spans="1:5" x14ac:dyDescent="0.2">
      <c r="A303" s="10" t="s">
        <v>511</v>
      </c>
      <c r="B303" s="12" t="s">
        <v>287</v>
      </c>
      <c r="C303" s="12" t="s">
        <v>386</v>
      </c>
      <c r="D303" s="12" t="s">
        <v>410</v>
      </c>
      <c r="E303" s="13" t="s">
        <v>163</v>
      </c>
    </row>
    <row r="304" spans="1:5" x14ac:dyDescent="0.2">
      <c r="A304" s="10" t="s">
        <v>511</v>
      </c>
      <c r="B304" s="12" t="s">
        <v>287</v>
      </c>
      <c r="C304" s="12" t="s">
        <v>308</v>
      </c>
      <c r="D304" s="12" t="s">
        <v>534</v>
      </c>
      <c r="E304" s="13" t="s">
        <v>535</v>
      </c>
    </row>
    <row r="305" spans="1:5" x14ac:dyDescent="0.2">
      <c r="A305" s="10" t="s">
        <v>511</v>
      </c>
      <c r="B305" s="12" t="s">
        <v>287</v>
      </c>
      <c r="C305" s="12" t="s">
        <v>308</v>
      </c>
      <c r="D305" s="12" t="s">
        <v>536</v>
      </c>
      <c r="E305" s="13" t="s">
        <v>537</v>
      </c>
    </row>
    <row r="306" spans="1:5" x14ac:dyDescent="0.2">
      <c r="A306" s="10" t="s">
        <v>511</v>
      </c>
      <c r="B306" s="12" t="s">
        <v>287</v>
      </c>
      <c r="C306" s="12" t="s">
        <v>308</v>
      </c>
      <c r="D306" s="12" t="s">
        <v>538</v>
      </c>
      <c r="E306" s="13" t="s">
        <v>539</v>
      </c>
    </row>
    <row r="307" spans="1:5" x14ac:dyDescent="0.2">
      <c r="A307" s="10" t="s">
        <v>511</v>
      </c>
      <c r="B307" s="12" t="s">
        <v>287</v>
      </c>
      <c r="C307" s="12" t="s">
        <v>308</v>
      </c>
      <c r="D307" s="12" t="s">
        <v>540</v>
      </c>
      <c r="E307" s="13" t="s">
        <v>541</v>
      </c>
    </row>
    <row r="308" spans="1:5" x14ac:dyDescent="0.2">
      <c r="A308" s="10" t="s">
        <v>511</v>
      </c>
      <c r="B308" s="12" t="s">
        <v>287</v>
      </c>
      <c r="C308" s="12" t="s">
        <v>432</v>
      </c>
      <c r="D308" s="12" t="s">
        <v>520</v>
      </c>
      <c r="E308" s="13" t="s">
        <v>521</v>
      </c>
    </row>
    <row r="309" spans="1:5" x14ac:dyDescent="0.2">
      <c r="A309" s="10" t="s">
        <v>511</v>
      </c>
      <c r="B309" s="12" t="s">
        <v>287</v>
      </c>
      <c r="C309" s="12" t="s">
        <v>432</v>
      </c>
      <c r="D309" s="12" t="s">
        <v>522</v>
      </c>
      <c r="E309" s="13" t="s">
        <v>523</v>
      </c>
    </row>
    <row r="310" spans="1:5" x14ac:dyDescent="0.2">
      <c r="A310" s="10" t="s">
        <v>511</v>
      </c>
      <c r="B310" s="12" t="s">
        <v>287</v>
      </c>
      <c r="C310" s="12" t="s">
        <v>432</v>
      </c>
      <c r="D310" s="12" t="s">
        <v>524</v>
      </c>
      <c r="E310" s="13" t="s">
        <v>525</v>
      </c>
    </row>
    <row r="311" spans="1:5" x14ac:dyDescent="0.2">
      <c r="A311" s="10" t="s">
        <v>511</v>
      </c>
      <c r="B311" s="12" t="s">
        <v>288</v>
      </c>
      <c r="C311" s="12" t="s">
        <v>306</v>
      </c>
      <c r="D311" s="12" t="s">
        <v>408</v>
      </c>
      <c r="E311" s="13" t="s">
        <v>149</v>
      </c>
    </row>
    <row r="312" spans="1:5" x14ac:dyDescent="0.2">
      <c r="A312" s="10" t="s">
        <v>511</v>
      </c>
      <c r="B312" s="12" t="s">
        <v>288</v>
      </c>
      <c r="C312" s="12" t="s">
        <v>306</v>
      </c>
      <c r="D312" s="12" t="s">
        <v>423</v>
      </c>
      <c r="E312" s="13" t="s">
        <v>152</v>
      </c>
    </row>
    <row r="313" spans="1:5" x14ac:dyDescent="0.2">
      <c r="A313" s="10" t="s">
        <v>511</v>
      </c>
      <c r="B313" s="12" t="s">
        <v>288</v>
      </c>
      <c r="C313" s="12" t="s">
        <v>306</v>
      </c>
      <c r="D313" s="12" t="s">
        <v>409</v>
      </c>
      <c r="E313" s="13" t="s">
        <v>154</v>
      </c>
    </row>
    <row r="314" spans="1:5" x14ac:dyDescent="0.2">
      <c r="A314" s="10" t="s">
        <v>511</v>
      </c>
      <c r="B314" s="12" t="s">
        <v>288</v>
      </c>
      <c r="C314" s="12" t="s">
        <v>386</v>
      </c>
      <c r="D314" s="12" t="s">
        <v>410</v>
      </c>
      <c r="E314" s="13" t="s">
        <v>163</v>
      </c>
    </row>
    <row r="315" spans="1:5" x14ac:dyDescent="0.2">
      <c r="A315" s="10" t="s">
        <v>511</v>
      </c>
      <c r="B315" s="12" t="s">
        <v>288</v>
      </c>
      <c r="C315" s="12" t="s">
        <v>308</v>
      </c>
      <c r="D315" s="12" t="s">
        <v>542</v>
      </c>
      <c r="E315" s="13" t="s">
        <v>543</v>
      </c>
    </row>
    <row r="316" spans="1:5" x14ac:dyDescent="0.2">
      <c r="A316" s="10" t="s">
        <v>511</v>
      </c>
      <c r="B316" s="12" t="s">
        <v>288</v>
      </c>
      <c r="C316" s="12" t="s">
        <v>308</v>
      </c>
      <c r="D316" s="12" t="s">
        <v>544</v>
      </c>
      <c r="E316" s="13" t="s">
        <v>545</v>
      </c>
    </row>
    <row r="317" spans="1:5" x14ac:dyDescent="0.2">
      <c r="A317" s="10" t="s">
        <v>511</v>
      </c>
      <c r="B317" s="12" t="s">
        <v>288</v>
      </c>
      <c r="C317" s="12" t="s">
        <v>308</v>
      </c>
      <c r="D317" s="12" t="s">
        <v>546</v>
      </c>
      <c r="E317" s="13" t="s">
        <v>547</v>
      </c>
    </row>
    <row r="318" spans="1:5" x14ac:dyDescent="0.2">
      <c r="A318" s="10" t="s">
        <v>511</v>
      </c>
      <c r="B318" s="12" t="s">
        <v>288</v>
      </c>
      <c r="C318" s="12" t="s">
        <v>308</v>
      </c>
      <c r="D318" s="12" t="s">
        <v>548</v>
      </c>
      <c r="E318" s="13" t="s">
        <v>549</v>
      </c>
    </row>
    <row r="319" spans="1:5" x14ac:dyDescent="0.2">
      <c r="A319" s="10" t="s">
        <v>511</v>
      </c>
      <c r="B319" s="12" t="s">
        <v>288</v>
      </c>
      <c r="C319" s="12" t="s">
        <v>432</v>
      </c>
      <c r="D319" s="12" t="s">
        <v>520</v>
      </c>
      <c r="E319" s="13" t="s">
        <v>521</v>
      </c>
    </row>
    <row r="320" spans="1:5" x14ac:dyDescent="0.2">
      <c r="A320" s="10" t="s">
        <v>511</v>
      </c>
      <c r="B320" s="12" t="s">
        <v>288</v>
      </c>
      <c r="C320" s="12" t="s">
        <v>432</v>
      </c>
      <c r="D320" s="12" t="s">
        <v>522</v>
      </c>
      <c r="E320" s="13" t="s">
        <v>523</v>
      </c>
    </row>
    <row r="321" spans="1:5" x14ac:dyDescent="0.2">
      <c r="A321" s="10" t="s">
        <v>511</v>
      </c>
      <c r="B321" s="12" t="s">
        <v>288</v>
      </c>
      <c r="C321" s="12" t="s">
        <v>432</v>
      </c>
      <c r="D321" s="12" t="s">
        <v>524</v>
      </c>
      <c r="E321" s="13" t="s">
        <v>525</v>
      </c>
    </row>
    <row r="322" spans="1:5" x14ac:dyDescent="0.2">
      <c r="A322" s="10" t="s">
        <v>511</v>
      </c>
      <c r="B322" s="12" t="s">
        <v>289</v>
      </c>
      <c r="C322" s="12" t="s">
        <v>306</v>
      </c>
      <c r="D322" s="12" t="s">
        <v>408</v>
      </c>
      <c r="E322" s="13" t="s">
        <v>149</v>
      </c>
    </row>
    <row r="323" spans="1:5" x14ac:dyDescent="0.2">
      <c r="A323" s="10" t="s">
        <v>511</v>
      </c>
      <c r="B323" s="12" t="s">
        <v>289</v>
      </c>
      <c r="C323" s="12" t="s">
        <v>306</v>
      </c>
      <c r="D323" s="12" t="s">
        <v>423</v>
      </c>
      <c r="E323" s="13" t="s">
        <v>152</v>
      </c>
    </row>
    <row r="324" spans="1:5" x14ac:dyDescent="0.2">
      <c r="A324" s="10" t="s">
        <v>511</v>
      </c>
      <c r="B324" s="12" t="s">
        <v>289</v>
      </c>
      <c r="C324" s="12" t="s">
        <v>306</v>
      </c>
      <c r="D324" s="12" t="s">
        <v>409</v>
      </c>
      <c r="E324" s="13" t="s">
        <v>154</v>
      </c>
    </row>
    <row r="325" spans="1:5" x14ac:dyDescent="0.2">
      <c r="A325" s="10" t="s">
        <v>511</v>
      </c>
      <c r="B325" s="12" t="s">
        <v>289</v>
      </c>
      <c r="C325" s="12" t="s">
        <v>386</v>
      </c>
      <c r="D325" s="12" t="s">
        <v>410</v>
      </c>
      <c r="E325" s="13" t="s">
        <v>163</v>
      </c>
    </row>
    <row r="326" spans="1:5" x14ac:dyDescent="0.2">
      <c r="A326" s="10" t="s">
        <v>511</v>
      </c>
      <c r="B326" s="12" t="s">
        <v>289</v>
      </c>
      <c r="C326" s="12" t="s">
        <v>308</v>
      </c>
      <c r="D326" s="12" t="s">
        <v>550</v>
      </c>
      <c r="E326" s="13" t="s">
        <v>551</v>
      </c>
    </row>
    <row r="327" spans="1:5" x14ac:dyDescent="0.2">
      <c r="A327" s="10" t="s">
        <v>511</v>
      </c>
      <c r="B327" s="12" t="s">
        <v>289</v>
      </c>
      <c r="C327" s="12" t="s">
        <v>308</v>
      </c>
      <c r="D327" s="12" t="s">
        <v>552</v>
      </c>
      <c r="E327" s="13" t="s">
        <v>553</v>
      </c>
    </row>
    <row r="328" spans="1:5" x14ac:dyDescent="0.2">
      <c r="A328" s="10" t="s">
        <v>511</v>
      </c>
      <c r="B328" s="12" t="s">
        <v>289</v>
      </c>
      <c r="C328" s="12" t="s">
        <v>308</v>
      </c>
      <c r="D328" s="12" t="s">
        <v>554</v>
      </c>
      <c r="E328" s="13" t="s">
        <v>555</v>
      </c>
    </row>
    <row r="329" spans="1:5" x14ac:dyDescent="0.2">
      <c r="A329" s="10" t="s">
        <v>511</v>
      </c>
      <c r="B329" s="12" t="s">
        <v>289</v>
      </c>
      <c r="C329" s="12" t="s">
        <v>308</v>
      </c>
      <c r="D329" s="12" t="s">
        <v>556</v>
      </c>
      <c r="E329" s="13" t="s">
        <v>557</v>
      </c>
    </row>
    <row r="330" spans="1:5" x14ac:dyDescent="0.2">
      <c r="A330" s="10" t="s">
        <v>511</v>
      </c>
      <c r="B330" s="12" t="s">
        <v>289</v>
      </c>
      <c r="C330" s="12" t="s">
        <v>432</v>
      </c>
      <c r="D330" s="12" t="s">
        <v>520</v>
      </c>
      <c r="E330" s="13" t="s">
        <v>521</v>
      </c>
    </row>
    <row r="331" spans="1:5" x14ac:dyDescent="0.2">
      <c r="A331" s="10" t="s">
        <v>511</v>
      </c>
      <c r="B331" s="12" t="s">
        <v>289</v>
      </c>
      <c r="C331" s="12" t="s">
        <v>432</v>
      </c>
      <c r="D331" s="12" t="s">
        <v>522</v>
      </c>
      <c r="E331" s="13" t="s">
        <v>523</v>
      </c>
    </row>
    <row r="332" spans="1:5" x14ac:dyDescent="0.2">
      <c r="A332" s="10" t="s">
        <v>511</v>
      </c>
      <c r="B332" s="12" t="s">
        <v>289</v>
      </c>
      <c r="C332" s="12" t="s">
        <v>432</v>
      </c>
      <c r="D332" s="12" t="s">
        <v>524</v>
      </c>
      <c r="E332" s="13" t="s">
        <v>525</v>
      </c>
    </row>
    <row r="333" spans="1:5" x14ac:dyDescent="0.2">
      <c r="A333" s="10" t="s">
        <v>558</v>
      </c>
      <c r="B333" s="12" t="s">
        <v>290</v>
      </c>
      <c r="C333" s="12" t="s">
        <v>306</v>
      </c>
      <c r="D333" s="12" t="s">
        <v>408</v>
      </c>
      <c r="E333" s="13" t="s">
        <v>149</v>
      </c>
    </row>
    <row r="334" spans="1:5" x14ac:dyDescent="0.2">
      <c r="A334" s="10" t="s">
        <v>558</v>
      </c>
      <c r="B334" s="12" t="s">
        <v>290</v>
      </c>
      <c r="C334" s="12" t="s">
        <v>306</v>
      </c>
      <c r="D334" s="12" t="s">
        <v>423</v>
      </c>
      <c r="E334" s="13" t="s">
        <v>152</v>
      </c>
    </row>
    <row r="335" spans="1:5" x14ac:dyDescent="0.2">
      <c r="A335" s="10" t="s">
        <v>558</v>
      </c>
      <c r="B335" s="12" t="s">
        <v>290</v>
      </c>
      <c r="C335" s="12" t="s">
        <v>306</v>
      </c>
      <c r="D335" s="12" t="s">
        <v>409</v>
      </c>
      <c r="E335" s="13" t="s">
        <v>154</v>
      </c>
    </row>
    <row r="336" spans="1:5" x14ac:dyDescent="0.2">
      <c r="A336" s="10" t="s">
        <v>558</v>
      </c>
      <c r="B336" s="12" t="s">
        <v>290</v>
      </c>
      <c r="C336" s="12" t="s">
        <v>386</v>
      </c>
      <c r="D336" s="12" t="s">
        <v>410</v>
      </c>
      <c r="E336" s="13" t="s">
        <v>163</v>
      </c>
    </row>
    <row r="337" spans="1:5" x14ac:dyDescent="0.2">
      <c r="A337" s="10" t="s">
        <v>558</v>
      </c>
      <c r="B337" s="12" t="s">
        <v>290</v>
      </c>
      <c r="C337" s="12" t="s">
        <v>308</v>
      </c>
      <c r="D337" s="12" t="s">
        <v>559</v>
      </c>
      <c r="E337" s="13" t="s">
        <v>560</v>
      </c>
    </row>
    <row r="338" spans="1:5" x14ac:dyDescent="0.2">
      <c r="A338" s="10" t="s">
        <v>558</v>
      </c>
      <c r="B338" s="12" t="s">
        <v>290</v>
      </c>
      <c r="C338" s="12" t="s">
        <v>308</v>
      </c>
      <c r="D338" s="12" t="s">
        <v>561</v>
      </c>
      <c r="E338" s="13" t="s">
        <v>562</v>
      </c>
    </row>
    <row r="339" spans="1:5" x14ac:dyDescent="0.2">
      <c r="A339" s="10" t="s">
        <v>558</v>
      </c>
      <c r="B339" s="12" t="s">
        <v>290</v>
      </c>
      <c r="C339" s="12" t="s">
        <v>308</v>
      </c>
      <c r="D339" s="12" t="s">
        <v>563</v>
      </c>
      <c r="E339" s="13" t="s">
        <v>564</v>
      </c>
    </row>
    <row r="340" spans="1:5" x14ac:dyDescent="0.2">
      <c r="A340" s="10" t="s">
        <v>558</v>
      </c>
      <c r="B340" s="12" t="s">
        <v>290</v>
      </c>
      <c r="C340" s="12" t="s">
        <v>308</v>
      </c>
      <c r="D340" s="12" t="s">
        <v>565</v>
      </c>
      <c r="E340" s="13" t="s">
        <v>566</v>
      </c>
    </row>
    <row r="341" spans="1:5" x14ac:dyDescent="0.2">
      <c r="A341" s="10" t="s">
        <v>558</v>
      </c>
      <c r="B341" s="12" t="s">
        <v>290</v>
      </c>
      <c r="C341" s="12" t="s">
        <v>432</v>
      </c>
      <c r="D341" s="12" t="s">
        <v>520</v>
      </c>
      <c r="E341" s="13" t="s">
        <v>521</v>
      </c>
    </row>
    <row r="342" spans="1:5" x14ac:dyDescent="0.2">
      <c r="A342" s="10" t="s">
        <v>558</v>
      </c>
      <c r="B342" s="12" t="s">
        <v>290</v>
      </c>
      <c r="C342" s="12" t="s">
        <v>432</v>
      </c>
      <c r="D342" s="12" t="s">
        <v>522</v>
      </c>
      <c r="E342" s="13" t="s">
        <v>523</v>
      </c>
    </row>
    <row r="343" spans="1:5" x14ac:dyDescent="0.2">
      <c r="A343" s="10" t="s">
        <v>558</v>
      </c>
      <c r="B343" s="12" t="s">
        <v>290</v>
      </c>
      <c r="C343" s="12" t="s">
        <v>432</v>
      </c>
      <c r="D343" s="12" t="s">
        <v>524</v>
      </c>
      <c r="E343" s="13" t="s">
        <v>525</v>
      </c>
    </row>
    <row r="344" spans="1:5" x14ac:dyDescent="0.2">
      <c r="A344" s="10" t="s">
        <v>558</v>
      </c>
      <c r="B344" s="12" t="s">
        <v>292</v>
      </c>
      <c r="C344" s="12" t="s">
        <v>306</v>
      </c>
      <c r="D344" s="12" t="s">
        <v>408</v>
      </c>
      <c r="E344" s="13" t="s">
        <v>149</v>
      </c>
    </row>
    <row r="345" spans="1:5" x14ac:dyDescent="0.2">
      <c r="A345" s="10" t="s">
        <v>558</v>
      </c>
      <c r="B345" s="12" t="s">
        <v>292</v>
      </c>
      <c r="C345" s="12" t="s">
        <v>306</v>
      </c>
      <c r="D345" s="12" t="s">
        <v>423</v>
      </c>
      <c r="E345" s="13" t="s">
        <v>152</v>
      </c>
    </row>
    <row r="346" spans="1:5" x14ac:dyDescent="0.2">
      <c r="A346" s="10" t="s">
        <v>558</v>
      </c>
      <c r="B346" s="12" t="s">
        <v>292</v>
      </c>
      <c r="C346" s="12" t="s">
        <v>306</v>
      </c>
      <c r="D346" s="12" t="s">
        <v>409</v>
      </c>
      <c r="E346" s="13" t="s">
        <v>154</v>
      </c>
    </row>
    <row r="347" spans="1:5" x14ac:dyDescent="0.2">
      <c r="A347" s="10" t="s">
        <v>558</v>
      </c>
      <c r="B347" s="12" t="s">
        <v>292</v>
      </c>
      <c r="C347" s="12" t="s">
        <v>386</v>
      </c>
      <c r="D347" s="12" t="s">
        <v>410</v>
      </c>
      <c r="E347" s="13" t="s">
        <v>163</v>
      </c>
    </row>
    <row r="348" spans="1:5" x14ac:dyDescent="0.2">
      <c r="A348" s="10" t="s">
        <v>558</v>
      </c>
      <c r="B348" s="12" t="s">
        <v>292</v>
      </c>
      <c r="C348" s="12" t="s">
        <v>308</v>
      </c>
      <c r="D348" s="12" t="s">
        <v>567</v>
      </c>
      <c r="E348" s="13" t="s">
        <v>568</v>
      </c>
    </row>
    <row r="349" spans="1:5" x14ac:dyDescent="0.2">
      <c r="A349" s="10" t="s">
        <v>558</v>
      </c>
      <c r="B349" s="12" t="s">
        <v>292</v>
      </c>
      <c r="C349" s="12" t="s">
        <v>308</v>
      </c>
      <c r="D349" s="12" t="s">
        <v>569</v>
      </c>
      <c r="E349" s="13" t="s">
        <v>570</v>
      </c>
    </row>
    <row r="350" spans="1:5" x14ac:dyDescent="0.2">
      <c r="A350" s="10" t="s">
        <v>558</v>
      </c>
      <c r="B350" s="12" t="s">
        <v>292</v>
      </c>
      <c r="C350" s="12" t="s">
        <v>308</v>
      </c>
      <c r="D350" s="12" t="s">
        <v>571</v>
      </c>
      <c r="E350" s="13" t="s">
        <v>572</v>
      </c>
    </row>
    <row r="351" spans="1:5" x14ac:dyDescent="0.2">
      <c r="A351" s="10" t="s">
        <v>558</v>
      </c>
      <c r="B351" s="12" t="s">
        <v>292</v>
      </c>
      <c r="C351" s="12" t="s">
        <v>308</v>
      </c>
      <c r="D351" s="12" t="s">
        <v>573</v>
      </c>
      <c r="E351" s="13" t="s">
        <v>574</v>
      </c>
    </row>
    <row r="352" spans="1:5" x14ac:dyDescent="0.2">
      <c r="A352" s="10" t="s">
        <v>558</v>
      </c>
      <c r="B352" s="12" t="s">
        <v>292</v>
      </c>
      <c r="C352" s="12" t="s">
        <v>432</v>
      </c>
      <c r="D352" s="12" t="s">
        <v>520</v>
      </c>
      <c r="E352" s="13" t="s">
        <v>521</v>
      </c>
    </row>
    <row r="353" spans="1:5" x14ac:dyDescent="0.2">
      <c r="A353" s="10" t="s">
        <v>558</v>
      </c>
      <c r="B353" s="12" t="s">
        <v>292</v>
      </c>
      <c r="C353" s="12" t="s">
        <v>432</v>
      </c>
      <c r="D353" s="12" t="s">
        <v>522</v>
      </c>
      <c r="E353" s="13" t="s">
        <v>523</v>
      </c>
    </row>
    <row r="354" spans="1:5" x14ac:dyDescent="0.2">
      <c r="A354" s="10" t="s">
        <v>558</v>
      </c>
      <c r="B354" s="12" t="s">
        <v>292</v>
      </c>
      <c r="C354" s="12" t="s">
        <v>432</v>
      </c>
      <c r="D354" s="12" t="s">
        <v>524</v>
      </c>
      <c r="E354" s="13" t="s">
        <v>525</v>
      </c>
    </row>
    <row r="355" spans="1:5" x14ac:dyDescent="0.2">
      <c r="A355" s="10" t="s">
        <v>558</v>
      </c>
      <c r="B355" s="12" t="s">
        <v>293</v>
      </c>
      <c r="C355" s="12" t="s">
        <v>306</v>
      </c>
      <c r="D355" s="12" t="s">
        <v>408</v>
      </c>
      <c r="E355" s="13" t="s">
        <v>149</v>
      </c>
    </row>
    <row r="356" spans="1:5" x14ac:dyDescent="0.2">
      <c r="A356" s="10" t="s">
        <v>558</v>
      </c>
      <c r="B356" s="12" t="s">
        <v>293</v>
      </c>
      <c r="C356" s="12" t="s">
        <v>306</v>
      </c>
      <c r="D356" s="12" t="s">
        <v>423</v>
      </c>
      <c r="E356" s="13" t="s">
        <v>152</v>
      </c>
    </row>
    <row r="357" spans="1:5" x14ac:dyDescent="0.2">
      <c r="A357" s="10" t="s">
        <v>558</v>
      </c>
      <c r="B357" s="12" t="s">
        <v>293</v>
      </c>
      <c r="C357" s="12" t="s">
        <v>306</v>
      </c>
      <c r="D357" s="12" t="s">
        <v>409</v>
      </c>
      <c r="E357" s="13" t="s">
        <v>154</v>
      </c>
    </row>
    <row r="358" spans="1:5" x14ac:dyDescent="0.2">
      <c r="A358" s="10" t="s">
        <v>558</v>
      </c>
      <c r="B358" s="12" t="s">
        <v>293</v>
      </c>
      <c r="C358" s="12" t="s">
        <v>386</v>
      </c>
      <c r="D358" s="12" t="s">
        <v>410</v>
      </c>
      <c r="E358" s="13" t="s">
        <v>163</v>
      </c>
    </row>
    <row r="359" spans="1:5" x14ac:dyDescent="0.2">
      <c r="A359" s="10" t="s">
        <v>558</v>
      </c>
      <c r="B359" s="12" t="s">
        <v>293</v>
      </c>
      <c r="C359" s="12" t="s">
        <v>308</v>
      </c>
      <c r="D359" s="12" t="s">
        <v>575</v>
      </c>
      <c r="E359" s="13" t="s">
        <v>576</v>
      </c>
    </row>
    <row r="360" spans="1:5" x14ac:dyDescent="0.2">
      <c r="A360" s="10" t="s">
        <v>558</v>
      </c>
      <c r="B360" s="12" t="s">
        <v>293</v>
      </c>
      <c r="C360" s="12" t="s">
        <v>308</v>
      </c>
      <c r="D360" s="12" t="s">
        <v>577</v>
      </c>
      <c r="E360" s="13" t="s">
        <v>578</v>
      </c>
    </row>
    <row r="361" spans="1:5" x14ac:dyDescent="0.2">
      <c r="A361" s="10" t="s">
        <v>558</v>
      </c>
      <c r="B361" s="12" t="s">
        <v>293</v>
      </c>
      <c r="C361" s="12" t="s">
        <v>308</v>
      </c>
      <c r="D361" s="12" t="s">
        <v>579</v>
      </c>
      <c r="E361" s="13" t="s">
        <v>580</v>
      </c>
    </row>
    <row r="362" spans="1:5" x14ac:dyDescent="0.2">
      <c r="A362" s="10" t="s">
        <v>558</v>
      </c>
      <c r="B362" s="12" t="s">
        <v>293</v>
      </c>
      <c r="C362" s="12" t="s">
        <v>308</v>
      </c>
      <c r="D362" s="12" t="s">
        <v>581</v>
      </c>
      <c r="E362" s="13" t="s">
        <v>582</v>
      </c>
    </row>
    <row r="363" spans="1:5" x14ac:dyDescent="0.2">
      <c r="A363" s="10" t="s">
        <v>558</v>
      </c>
      <c r="B363" s="12" t="s">
        <v>293</v>
      </c>
      <c r="C363" s="12" t="s">
        <v>432</v>
      </c>
      <c r="D363" s="12" t="s">
        <v>520</v>
      </c>
      <c r="E363" s="13" t="s">
        <v>521</v>
      </c>
    </row>
    <row r="364" spans="1:5" x14ac:dyDescent="0.2">
      <c r="A364" s="10" t="s">
        <v>558</v>
      </c>
      <c r="B364" s="12" t="s">
        <v>293</v>
      </c>
      <c r="C364" s="12" t="s">
        <v>432</v>
      </c>
      <c r="D364" s="12" t="s">
        <v>522</v>
      </c>
      <c r="E364" s="13" t="s">
        <v>523</v>
      </c>
    </row>
    <row r="365" spans="1:5" x14ac:dyDescent="0.2">
      <c r="A365" s="10" t="s">
        <v>558</v>
      </c>
      <c r="B365" s="12" t="s">
        <v>293</v>
      </c>
      <c r="C365" s="12" t="s">
        <v>432</v>
      </c>
      <c r="D365" s="12" t="s">
        <v>524</v>
      </c>
      <c r="E365" s="13" t="s">
        <v>525</v>
      </c>
    </row>
    <row r="366" spans="1:5" x14ac:dyDescent="0.2">
      <c r="A366" s="10" t="s">
        <v>558</v>
      </c>
      <c r="B366" s="12" t="s">
        <v>294</v>
      </c>
      <c r="C366" s="12" t="s">
        <v>306</v>
      </c>
      <c r="D366" s="12" t="s">
        <v>408</v>
      </c>
      <c r="E366" s="13" t="s">
        <v>149</v>
      </c>
    </row>
    <row r="367" spans="1:5" x14ac:dyDescent="0.2">
      <c r="A367" s="10" t="s">
        <v>558</v>
      </c>
      <c r="B367" s="12" t="s">
        <v>294</v>
      </c>
      <c r="C367" s="12" t="s">
        <v>306</v>
      </c>
      <c r="D367" s="12" t="s">
        <v>423</v>
      </c>
      <c r="E367" s="13" t="s">
        <v>152</v>
      </c>
    </row>
    <row r="368" spans="1:5" x14ac:dyDescent="0.2">
      <c r="A368" s="10" t="s">
        <v>558</v>
      </c>
      <c r="B368" s="12" t="s">
        <v>294</v>
      </c>
      <c r="C368" s="12" t="s">
        <v>306</v>
      </c>
      <c r="D368" s="12" t="s">
        <v>409</v>
      </c>
      <c r="E368" s="13" t="s">
        <v>154</v>
      </c>
    </row>
    <row r="369" spans="1:5" x14ac:dyDescent="0.2">
      <c r="A369" s="10" t="s">
        <v>558</v>
      </c>
      <c r="B369" s="12" t="s">
        <v>294</v>
      </c>
      <c r="C369" s="12" t="s">
        <v>386</v>
      </c>
      <c r="D369" s="12" t="s">
        <v>410</v>
      </c>
      <c r="E369" s="13" t="s">
        <v>163</v>
      </c>
    </row>
    <row r="370" spans="1:5" x14ac:dyDescent="0.2">
      <c r="A370" s="10" t="s">
        <v>558</v>
      </c>
      <c r="B370" s="12" t="s">
        <v>294</v>
      </c>
      <c r="C370" s="12" t="s">
        <v>308</v>
      </c>
      <c r="D370" s="12" t="s">
        <v>583</v>
      </c>
      <c r="E370" s="13" t="s">
        <v>584</v>
      </c>
    </row>
    <row r="371" spans="1:5" x14ac:dyDescent="0.2">
      <c r="A371" s="10" t="s">
        <v>558</v>
      </c>
      <c r="B371" s="12" t="s">
        <v>294</v>
      </c>
      <c r="C371" s="12" t="s">
        <v>308</v>
      </c>
      <c r="D371" s="12" t="s">
        <v>585</v>
      </c>
      <c r="E371" s="13" t="s">
        <v>586</v>
      </c>
    </row>
    <row r="372" spans="1:5" x14ac:dyDescent="0.2">
      <c r="A372" s="10" t="s">
        <v>558</v>
      </c>
      <c r="B372" s="12" t="s">
        <v>294</v>
      </c>
      <c r="C372" s="12" t="s">
        <v>308</v>
      </c>
      <c r="D372" s="12" t="s">
        <v>587</v>
      </c>
      <c r="E372" s="13" t="s">
        <v>588</v>
      </c>
    </row>
    <row r="373" spans="1:5" x14ac:dyDescent="0.2">
      <c r="A373" s="10" t="s">
        <v>558</v>
      </c>
      <c r="B373" s="12" t="s">
        <v>294</v>
      </c>
      <c r="C373" s="12" t="s">
        <v>308</v>
      </c>
      <c r="D373" s="12" t="s">
        <v>589</v>
      </c>
      <c r="E373" s="13" t="s">
        <v>590</v>
      </c>
    </row>
    <row r="374" spans="1:5" x14ac:dyDescent="0.2">
      <c r="A374" s="10" t="s">
        <v>558</v>
      </c>
      <c r="B374" s="12" t="s">
        <v>294</v>
      </c>
      <c r="C374" s="12" t="s">
        <v>432</v>
      </c>
      <c r="D374" s="12" t="s">
        <v>520</v>
      </c>
      <c r="E374" s="13" t="s">
        <v>521</v>
      </c>
    </row>
    <row r="375" spans="1:5" x14ac:dyDescent="0.2">
      <c r="A375" s="10" t="s">
        <v>558</v>
      </c>
      <c r="B375" s="12" t="s">
        <v>294</v>
      </c>
      <c r="C375" s="12" t="s">
        <v>432</v>
      </c>
      <c r="D375" s="12" t="s">
        <v>522</v>
      </c>
      <c r="E375" s="13" t="s">
        <v>523</v>
      </c>
    </row>
    <row r="376" spans="1:5" x14ac:dyDescent="0.2">
      <c r="A376" s="10" t="s">
        <v>558</v>
      </c>
      <c r="B376" s="12" t="s">
        <v>294</v>
      </c>
      <c r="C376" s="12" t="s">
        <v>432</v>
      </c>
      <c r="D376" s="12" t="s">
        <v>524</v>
      </c>
      <c r="E376" s="13" t="s">
        <v>525</v>
      </c>
    </row>
    <row r="377" spans="1:5" x14ac:dyDescent="0.2">
      <c r="A377" s="10" t="s">
        <v>558</v>
      </c>
      <c r="B377" s="12" t="s">
        <v>296</v>
      </c>
      <c r="C377" s="12" t="s">
        <v>306</v>
      </c>
      <c r="D377" s="12" t="s">
        <v>408</v>
      </c>
      <c r="E377" s="13" t="s">
        <v>149</v>
      </c>
    </row>
    <row r="378" spans="1:5" x14ac:dyDescent="0.2">
      <c r="A378" s="10" t="s">
        <v>558</v>
      </c>
      <c r="B378" s="12" t="s">
        <v>296</v>
      </c>
      <c r="C378" s="12" t="s">
        <v>306</v>
      </c>
      <c r="D378" s="12" t="s">
        <v>423</v>
      </c>
      <c r="E378" s="13" t="s">
        <v>152</v>
      </c>
    </row>
    <row r="379" spans="1:5" x14ac:dyDescent="0.2">
      <c r="A379" s="10" t="s">
        <v>558</v>
      </c>
      <c r="B379" s="12" t="s">
        <v>296</v>
      </c>
      <c r="C379" s="12" t="s">
        <v>306</v>
      </c>
      <c r="D379" s="12" t="s">
        <v>409</v>
      </c>
      <c r="E379" s="13" t="s">
        <v>154</v>
      </c>
    </row>
    <row r="380" spans="1:5" x14ac:dyDescent="0.2">
      <c r="A380" s="10" t="s">
        <v>558</v>
      </c>
      <c r="B380" s="12" t="s">
        <v>296</v>
      </c>
      <c r="C380" s="12" t="s">
        <v>386</v>
      </c>
      <c r="D380" s="12" t="s">
        <v>410</v>
      </c>
      <c r="E380" s="13" t="s">
        <v>163</v>
      </c>
    </row>
    <row r="381" spans="1:5" x14ac:dyDescent="0.2">
      <c r="A381" s="10" t="s">
        <v>558</v>
      </c>
      <c r="B381" s="12" t="s">
        <v>296</v>
      </c>
      <c r="C381" s="12" t="s">
        <v>308</v>
      </c>
      <c r="D381" s="12" t="s">
        <v>591</v>
      </c>
      <c r="E381" s="13" t="s">
        <v>592</v>
      </c>
    </row>
    <row r="382" spans="1:5" x14ac:dyDescent="0.2">
      <c r="A382" s="10" t="s">
        <v>558</v>
      </c>
      <c r="B382" s="12" t="s">
        <v>296</v>
      </c>
      <c r="C382" s="12" t="s">
        <v>308</v>
      </c>
      <c r="D382" s="12" t="s">
        <v>593</v>
      </c>
      <c r="E382" s="13" t="s">
        <v>594</v>
      </c>
    </row>
    <row r="383" spans="1:5" x14ac:dyDescent="0.2">
      <c r="A383" s="10" t="s">
        <v>558</v>
      </c>
      <c r="B383" s="12" t="s">
        <v>296</v>
      </c>
      <c r="C383" s="12" t="s">
        <v>308</v>
      </c>
      <c r="D383" s="12" t="s">
        <v>595</v>
      </c>
      <c r="E383" s="13" t="s">
        <v>596</v>
      </c>
    </row>
    <row r="384" spans="1:5" x14ac:dyDescent="0.2">
      <c r="A384" s="10" t="s">
        <v>558</v>
      </c>
      <c r="B384" s="12" t="s">
        <v>296</v>
      </c>
      <c r="C384" s="12" t="s">
        <v>308</v>
      </c>
      <c r="D384" s="12" t="s">
        <v>597</v>
      </c>
      <c r="E384" s="13" t="s">
        <v>598</v>
      </c>
    </row>
    <row r="385" spans="1:5" x14ac:dyDescent="0.2">
      <c r="A385" s="10" t="s">
        <v>558</v>
      </c>
      <c r="B385" s="12" t="s">
        <v>296</v>
      </c>
      <c r="C385" s="12" t="s">
        <v>432</v>
      </c>
      <c r="D385" s="12" t="s">
        <v>520</v>
      </c>
      <c r="E385" s="13" t="s">
        <v>521</v>
      </c>
    </row>
    <row r="386" spans="1:5" x14ac:dyDescent="0.2">
      <c r="A386" s="10" t="s">
        <v>558</v>
      </c>
      <c r="B386" s="12" t="s">
        <v>296</v>
      </c>
      <c r="C386" s="12" t="s">
        <v>432</v>
      </c>
      <c r="D386" s="12" t="s">
        <v>522</v>
      </c>
      <c r="E386" s="13" t="s">
        <v>523</v>
      </c>
    </row>
    <row r="387" spans="1:5" x14ac:dyDescent="0.2">
      <c r="A387" s="10" t="s">
        <v>558</v>
      </c>
      <c r="B387" s="12" t="s">
        <v>296</v>
      </c>
      <c r="C387" s="12" t="s">
        <v>432</v>
      </c>
      <c r="D387" s="12" t="s">
        <v>524</v>
      </c>
      <c r="E387" s="13" t="s">
        <v>525</v>
      </c>
    </row>
    <row r="388" spans="1:5" x14ac:dyDescent="0.2">
      <c r="A388" s="10" t="s">
        <v>558</v>
      </c>
      <c r="B388" s="12" t="s">
        <v>297</v>
      </c>
      <c r="C388" s="12" t="s">
        <v>306</v>
      </c>
      <c r="D388" s="12" t="s">
        <v>408</v>
      </c>
      <c r="E388" s="13" t="s">
        <v>149</v>
      </c>
    </row>
    <row r="389" spans="1:5" x14ac:dyDescent="0.2">
      <c r="A389" s="10" t="s">
        <v>558</v>
      </c>
      <c r="B389" s="12" t="s">
        <v>297</v>
      </c>
      <c r="C389" s="12" t="s">
        <v>306</v>
      </c>
      <c r="D389" s="12" t="s">
        <v>423</v>
      </c>
      <c r="E389" s="13" t="s">
        <v>152</v>
      </c>
    </row>
    <row r="390" spans="1:5" x14ac:dyDescent="0.2">
      <c r="A390" s="10" t="s">
        <v>558</v>
      </c>
      <c r="B390" s="12" t="s">
        <v>297</v>
      </c>
      <c r="C390" s="12" t="s">
        <v>306</v>
      </c>
      <c r="D390" s="12" t="s">
        <v>409</v>
      </c>
      <c r="E390" s="13" t="s">
        <v>154</v>
      </c>
    </row>
    <row r="391" spans="1:5" x14ac:dyDescent="0.2">
      <c r="A391" s="10" t="s">
        <v>558</v>
      </c>
      <c r="B391" s="12" t="s">
        <v>297</v>
      </c>
      <c r="C391" s="12" t="s">
        <v>386</v>
      </c>
      <c r="D391" s="12" t="s">
        <v>410</v>
      </c>
      <c r="E391" s="13" t="s">
        <v>163</v>
      </c>
    </row>
    <row r="392" spans="1:5" x14ac:dyDescent="0.2">
      <c r="A392" s="10" t="s">
        <v>558</v>
      </c>
      <c r="B392" s="12" t="s">
        <v>297</v>
      </c>
      <c r="C392" s="12" t="s">
        <v>308</v>
      </c>
      <c r="D392" s="12" t="s">
        <v>599</v>
      </c>
      <c r="E392" s="13" t="s">
        <v>600</v>
      </c>
    </row>
    <row r="393" spans="1:5" x14ac:dyDescent="0.2">
      <c r="A393" s="10" t="s">
        <v>558</v>
      </c>
      <c r="B393" s="12" t="s">
        <v>297</v>
      </c>
      <c r="C393" s="12" t="s">
        <v>308</v>
      </c>
      <c r="D393" s="12" t="s">
        <v>601</v>
      </c>
      <c r="E393" s="13" t="s">
        <v>602</v>
      </c>
    </row>
    <row r="394" spans="1:5" x14ac:dyDescent="0.2">
      <c r="A394" s="10" t="s">
        <v>558</v>
      </c>
      <c r="B394" s="12" t="s">
        <v>297</v>
      </c>
      <c r="C394" s="12" t="s">
        <v>308</v>
      </c>
      <c r="D394" s="12" t="s">
        <v>603</v>
      </c>
      <c r="E394" s="13" t="s">
        <v>604</v>
      </c>
    </row>
    <row r="395" spans="1:5" x14ac:dyDescent="0.2">
      <c r="A395" s="10" t="s">
        <v>558</v>
      </c>
      <c r="B395" s="12" t="s">
        <v>297</v>
      </c>
      <c r="C395" s="12" t="s">
        <v>308</v>
      </c>
      <c r="D395" s="12" t="s">
        <v>605</v>
      </c>
      <c r="E395" s="13" t="s">
        <v>606</v>
      </c>
    </row>
    <row r="396" spans="1:5" x14ac:dyDescent="0.2">
      <c r="A396" s="10" t="s">
        <v>558</v>
      </c>
      <c r="B396" s="12" t="s">
        <v>297</v>
      </c>
      <c r="C396" s="12" t="s">
        <v>432</v>
      </c>
      <c r="D396" s="12" t="s">
        <v>520</v>
      </c>
      <c r="E396" s="13" t="s">
        <v>521</v>
      </c>
    </row>
    <row r="397" spans="1:5" x14ac:dyDescent="0.2">
      <c r="A397" s="10" t="s">
        <v>558</v>
      </c>
      <c r="B397" s="12" t="s">
        <v>297</v>
      </c>
      <c r="C397" s="12" t="s">
        <v>432</v>
      </c>
      <c r="D397" s="12" t="s">
        <v>522</v>
      </c>
      <c r="E397" s="13" t="s">
        <v>523</v>
      </c>
    </row>
    <row r="398" spans="1:5" x14ac:dyDescent="0.2">
      <c r="A398" s="10" t="s">
        <v>558</v>
      </c>
      <c r="B398" s="12" t="s">
        <v>297</v>
      </c>
      <c r="C398" s="12" t="s">
        <v>432</v>
      </c>
      <c r="D398" s="12" t="s">
        <v>524</v>
      </c>
      <c r="E398" s="13" t="s">
        <v>525</v>
      </c>
    </row>
    <row r="399" spans="1:5" x14ac:dyDescent="0.2">
      <c r="A399" s="10" t="s">
        <v>558</v>
      </c>
      <c r="B399" s="12" t="s">
        <v>299</v>
      </c>
      <c r="C399" s="12" t="s">
        <v>306</v>
      </c>
      <c r="D399" s="12" t="s">
        <v>408</v>
      </c>
      <c r="E399" s="13" t="s">
        <v>149</v>
      </c>
    </row>
    <row r="400" spans="1:5" x14ac:dyDescent="0.2">
      <c r="A400" s="10" t="s">
        <v>558</v>
      </c>
      <c r="B400" s="12" t="s">
        <v>299</v>
      </c>
      <c r="C400" s="12" t="s">
        <v>306</v>
      </c>
      <c r="D400" s="12" t="s">
        <v>423</v>
      </c>
      <c r="E400" s="13" t="s">
        <v>152</v>
      </c>
    </row>
    <row r="401" spans="1:5" x14ac:dyDescent="0.2">
      <c r="A401" s="10" t="s">
        <v>558</v>
      </c>
      <c r="B401" s="12" t="s">
        <v>299</v>
      </c>
      <c r="C401" s="12" t="s">
        <v>306</v>
      </c>
      <c r="D401" s="12" t="s">
        <v>409</v>
      </c>
      <c r="E401" s="13" t="s">
        <v>154</v>
      </c>
    </row>
    <row r="402" spans="1:5" x14ac:dyDescent="0.2">
      <c r="A402" s="10" t="s">
        <v>558</v>
      </c>
      <c r="B402" s="12" t="s">
        <v>299</v>
      </c>
      <c r="C402" s="12" t="s">
        <v>386</v>
      </c>
      <c r="D402" s="12" t="s">
        <v>410</v>
      </c>
      <c r="E402" s="13" t="s">
        <v>163</v>
      </c>
    </row>
    <row r="403" spans="1:5" x14ac:dyDescent="0.2">
      <c r="A403" s="10" t="s">
        <v>558</v>
      </c>
      <c r="B403" s="12" t="s">
        <v>299</v>
      </c>
      <c r="C403" s="12" t="s">
        <v>308</v>
      </c>
      <c r="D403" s="12" t="s">
        <v>607</v>
      </c>
      <c r="E403" s="13" t="s">
        <v>608</v>
      </c>
    </row>
    <row r="404" spans="1:5" x14ac:dyDescent="0.2">
      <c r="A404" s="10" t="s">
        <v>558</v>
      </c>
      <c r="B404" s="12" t="s">
        <v>299</v>
      </c>
      <c r="C404" s="12" t="s">
        <v>308</v>
      </c>
      <c r="D404" s="12" t="s">
        <v>609</v>
      </c>
      <c r="E404" s="13" t="s">
        <v>610</v>
      </c>
    </row>
    <row r="405" spans="1:5" x14ac:dyDescent="0.2">
      <c r="A405" s="10" t="s">
        <v>558</v>
      </c>
      <c r="B405" s="12" t="s">
        <v>299</v>
      </c>
      <c r="C405" s="12" t="s">
        <v>308</v>
      </c>
      <c r="D405" s="12" t="s">
        <v>611</v>
      </c>
      <c r="E405" s="13" t="s">
        <v>612</v>
      </c>
    </row>
    <row r="406" spans="1:5" x14ac:dyDescent="0.2">
      <c r="A406" s="19" t="s">
        <v>558</v>
      </c>
      <c r="B406" s="17" t="s">
        <v>299</v>
      </c>
      <c r="C406" s="17" t="s">
        <v>308</v>
      </c>
      <c r="D406" s="17" t="s">
        <v>613</v>
      </c>
      <c r="E406" s="18" t="s">
        <v>614</v>
      </c>
    </row>
    <row r="407" spans="1:5" x14ac:dyDescent="0.2">
      <c r="A407" s="10" t="s">
        <v>558</v>
      </c>
      <c r="B407" s="12" t="s">
        <v>299</v>
      </c>
      <c r="C407" s="12" t="s">
        <v>432</v>
      </c>
      <c r="D407" s="12" t="s">
        <v>520</v>
      </c>
      <c r="E407" s="13" t="s">
        <v>521</v>
      </c>
    </row>
    <row r="408" spans="1:5" x14ac:dyDescent="0.2">
      <c r="A408" s="10" t="s">
        <v>558</v>
      </c>
      <c r="B408" s="12" t="s">
        <v>299</v>
      </c>
      <c r="C408" s="12" t="s">
        <v>432</v>
      </c>
      <c r="D408" s="12" t="s">
        <v>522</v>
      </c>
      <c r="E408" s="13" t="s">
        <v>523</v>
      </c>
    </row>
    <row r="409" spans="1:5" x14ac:dyDescent="0.2">
      <c r="A409" s="19" t="s">
        <v>558</v>
      </c>
      <c r="B409" s="17" t="s">
        <v>299</v>
      </c>
      <c r="C409" s="17" t="s">
        <v>432</v>
      </c>
      <c r="D409" s="17" t="s">
        <v>524</v>
      </c>
      <c r="E409" s="18" t="s">
        <v>525</v>
      </c>
    </row>
  </sheetData>
  <mergeCells count="4">
    <mergeCell ref="A1:H2"/>
    <mergeCell ref="A22:B22"/>
    <mergeCell ref="C22:H22"/>
    <mergeCell ref="A75:H76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  <legacyDrawing r:id="rId3"/>
  <tableParts count="2">
    <tablePart r:id="rId4"/>
    <tablePart r:id="rId5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6"/>
      </x14:slicerList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19"/>
  <sheetViews>
    <sheetView showGridLines="0" topLeftCell="A32" zoomScale="90" zoomScaleNormal="90" workbookViewId="0">
      <selection activeCell="D54" sqref="C54:D54"/>
    </sheetView>
  </sheetViews>
  <sheetFormatPr baseColWidth="10" defaultColWidth="8.6640625" defaultRowHeight="14" x14ac:dyDescent="0.2"/>
  <cols>
    <col min="1" max="1" width="15.1640625" style="5" bestFit="1" customWidth="1"/>
    <col min="2" max="2" width="40.33203125" style="5" customWidth="1"/>
    <col min="3" max="3" width="22.5" style="5" customWidth="1"/>
    <col min="4" max="4" width="34.5" style="5" bestFit="1" customWidth="1"/>
    <col min="5" max="5" width="12.1640625" style="5" bestFit="1" customWidth="1"/>
    <col min="6" max="6" width="18" style="5" bestFit="1" customWidth="1"/>
    <col min="7" max="7" width="32.5" style="5" bestFit="1" customWidth="1"/>
    <col min="8" max="16384" width="8.6640625" style="5"/>
  </cols>
  <sheetData>
    <row r="1" spans="1:6" x14ac:dyDescent="0.2">
      <c r="A1" s="134" t="s">
        <v>615</v>
      </c>
      <c r="B1" s="134"/>
      <c r="C1" s="134"/>
      <c r="D1" s="134"/>
      <c r="E1" s="134"/>
      <c r="F1" s="134"/>
    </row>
    <row r="2" spans="1:6" x14ac:dyDescent="0.2">
      <c r="A2" s="134"/>
      <c r="B2" s="134"/>
      <c r="C2" s="134"/>
      <c r="D2" s="134"/>
      <c r="E2" s="134"/>
      <c r="F2" s="134"/>
    </row>
    <row r="13" spans="1:6" x14ac:dyDescent="0.2">
      <c r="A13" s="135" t="s">
        <v>194</v>
      </c>
      <c r="B13" s="135"/>
      <c r="C13" s="139" t="s">
        <v>195</v>
      </c>
      <c r="D13" s="139"/>
      <c r="E13" s="139"/>
      <c r="F13" s="139"/>
    </row>
    <row r="14" spans="1:6" x14ac:dyDescent="0.2">
      <c r="A14" s="6" t="s">
        <v>196</v>
      </c>
      <c r="B14" s="7" t="s">
        <v>197</v>
      </c>
      <c r="C14" s="7" t="s">
        <v>616</v>
      </c>
      <c r="D14" s="7" t="s">
        <v>617</v>
      </c>
      <c r="E14" s="7" t="s">
        <v>618</v>
      </c>
      <c r="F14" s="8" t="s">
        <v>203</v>
      </c>
    </row>
    <row r="15" spans="1:6" x14ac:dyDescent="0.2">
      <c r="A15" s="10" t="s">
        <v>619</v>
      </c>
      <c r="B15" s="11" t="s">
        <v>128</v>
      </c>
      <c r="C15" s="12" t="s">
        <v>620</v>
      </c>
      <c r="D15" s="12" t="s">
        <v>621</v>
      </c>
      <c r="E15" s="12" t="s">
        <v>622</v>
      </c>
      <c r="F15" s="13" t="s">
        <v>208</v>
      </c>
    </row>
    <row r="16" spans="1:6" x14ac:dyDescent="0.2">
      <c r="A16" s="10" t="s">
        <v>623</v>
      </c>
      <c r="B16" s="11" t="s">
        <v>624</v>
      </c>
      <c r="C16" s="12" t="s">
        <v>620</v>
      </c>
      <c r="D16" s="12" t="s">
        <v>621</v>
      </c>
      <c r="E16" s="12" t="s">
        <v>622</v>
      </c>
      <c r="F16" s="13" t="s">
        <v>208</v>
      </c>
    </row>
    <row r="17" spans="1:6" x14ac:dyDescent="0.2">
      <c r="A17" s="10" t="s">
        <v>625</v>
      </c>
      <c r="B17" s="11" t="s">
        <v>626</v>
      </c>
      <c r="C17" s="12" t="s">
        <v>620</v>
      </c>
      <c r="D17" s="12" t="s">
        <v>621</v>
      </c>
      <c r="E17" s="12" t="s">
        <v>622</v>
      </c>
      <c r="F17" s="13" t="s">
        <v>208</v>
      </c>
    </row>
    <row r="18" spans="1:6" x14ac:dyDescent="0.2">
      <c r="A18" s="10" t="s">
        <v>627</v>
      </c>
      <c r="B18" s="11" t="s">
        <v>628</v>
      </c>
      <c r="C18" s="12" t="s">
        <v>620</v>
      </c>
      <c r="D18" s="12" t="s">
        <v>621</v>
      </c>
      <c r="E18" s="12" t="s">
        <v>629</v>
      </c>
      <c r="F18" s="13" t="s">
        <v>208</v>
      </c>
    </row>
    <row r="19" spans="1:6" x14ac:dyDescent="0.2">
      <c r="A19" s="10" t="s">
        <v>630</v>
      </c>
      <c r="B19" s="11" t="s">
        <v>631</v>
      </c>
      <c r="C19" s="12" t="s">
        <v>620</v>
      </c>
      <c r="D19" s="12" t="s">
        <v>632</v>
      </c>
      <c r="E19" s="12" t="s">
        <v>622</v>
      </c>
      <c r="F19" s="13" t="s">
        <v>208</v>
      </c>
    </row>
    <row r="20" spans="1:6" x14ac:dyDescent="0.2">
      <c r="A20" s="10" t="s">
        <v>633</v>
      </c>
      <c r="B20" s="11" t="s">
        <v>634</v>
      </c>
      <c r="C20" s="12" t="s">
        <v>620</v>
      </c>
      <c r="D20" s="12" t="s">
        <v>632</v>
      </c>
      <c r="E20" s="12" t="s">
        <v>629</v>
      </c>
      <c r="F20" s="13" t="s">
        <v>208</v>
      </c>
    </row>
    <row r="21" spans="1:6" x14ac:dyDescent="0.2">
      <c r="A21" s="10" t="s">
        <v>635</v>
      </c>
      <c r="B21" s="11" t="s">
        <v>636</v>
      </c>
      <c r="C21" s="12" t="s">
        <v>637</v>
      </c>
      <c r="D21" s="12" t="s">
        <v>621</v>
      </c>
      <c r="E21" s="12" t="s">
        <v>622</v>
      </c>
      <c r="F21" s="13" t="s">
        <v>208</v>
      </c>
    </row>
    <row r="22" spans="1:6" x14ac:dyDescent="0.2">
      <c r="A22" s="10" t="s">
        <v>638</v>
      </c>
      <c r="B22" s="11" t="s">
        <v>639</v>
      </c>
      <c r="C22" s="12" t="s">
        <v>637</v>
      </c>
      <c r="D22" s="12" t="s">
        <v>621</v>
      </c>
      <c r="E22" s="12" t="s">
        <v>622</v>
      </c>
      <c r="F22" s="13" t="s">
        <v>208</v>
      </c>
    </row>
    <row r="23" spans="1:6" x14ac:dyDescent="0.2">
      <c r="A23" s="10" t="s">
        <v>640</v>
      </c>
      <c r="B23" s="11" t="s">
        <v>641</v>
      </c>
      <c r="C23" s="12" t="s">
        <v>642</v>
      </c>
      <c r="D23" s="12" t="s">
        <v>621</v>
      </c>
      <c r="E23" s="12" t="s">
        <v>622</v>
      </c>
      <c r="F23" s="13" t="s">
        <v>643</v>
      </c>
    </row>
    <row r="24" spans="1:6" x14ac:dyDescent="0.2">
      <c r="A24" s="10" t="s">
        <v>644</v>
      </c>
      <c r="B24" s="11" t="s">
        <v>645</v>
      </c>
      <c r="C24" s="12" t="s">
        <v>620</v>
      </c>
      <c r="D24" s="12" t="s">
        <v>621</v>
      </c>
      <c r="E24" s="12" t="s">
        <v>622</v>
      </c>
      <c r="F24" s="13" t="s">
        <v>643</v>
      </c>
    </row>
    <row r="25" spans="1:6" x14ac:dyDescent="0.2">
      <c r="A25" s="10" t="s">
        <v>646</v>
      </c>
      <c r="B25" s="11" t="s">
        <v>647</v>
      </c>
      <c r="C25" s="12" t="s">
        <v>642</v>
      </c>
      <c r="D25" s="12" t="s">
        <v>621</v>
      </c>
      <c r="E25" s="12" t="s">
        <v>622</v>
      </c>
      <c r="F25" s="13" t="s">
        <v>643</v>
      </c>
    </row>
    <row r="26" spans="1:6" x14ac:dyDescent="0.2">
      <c r="A26" s="10" t="s">
        <v>648</v>
      </c>
      <c r="B26" s="11" t="s">
        <v>649</v>
      </c>
      <c r="C26" s="12" t="s">
        <v>642</v>
      </c>
      <c r="D26" s="12" t="s">
        <v>621</v>
      </c>
      <c r="E26" s="12" t="s">
        <v>629</v>
      </c>
      <c r="F26" s="13" t="s">
        <v>643</v>
      </c>
    </row>
    <row r="27" spans="1:6" x14ac:dyDescent="0.2">
      <c r="A27" s="10" t="s">
        <v>650</v>
      </c>
      <c r="B27" s="11" t="s">
        <v>651</v>
      </c>
      <c r="C27" s="12" t="s">
        <v>642</v>
      </c>
      <c r="D27" s="12" t="s">
        <v>632</v>
      </c>
      <c r="E27" s="12" t="s">
        <v>622</v>
      </c>
      <c r="F27" s="13" t="s">
        <v>643</v>
      </c>
    </row>
    <row r="28" spans="1:6" x14ac:dyDescent="0.2">
      <c r="A28" s="10" t="s">
        <v>652</v>
      </c>
      <c r="B28" s="11" t="s">
        <v>653</v>
      </c>
      <c r="C28" s="12" t="s">
        <v>620</v>
      </c>
      <c r="D28" s="12" t="s">
        <v>632</v>
      </c>
      <c r="E28" s="12" t="s">
        <v>622</v>
      </c>
      <c r="F28" s="13" t="s">
        <v>643</v>
      </c>
    </row>
    <row r="29" spans="1:6" x14ac:dyDescent="0.2">
      <c r="A29" s="10" t="s">
        <v>644</v>
      </c>
      <c r="B29" s="11" t="s">
        <v>654</v>
      </c>
      <c r="C29" s="12" t="s">
        <v>620</v>
      </c>
      <c r="D29" s="12" t="s">
        <v>621</v>
      </c>
      <c r="E29" s="12" t="s">
        <v>622</v>
      </c>
      <c r="F29" s="13" t="s">
        <v>643</v>
      </c>
    </row>
    <row r="30" spans="1:6" x14ac:dyDescent="0.2">
      <c r="A30" s="10" t="s">
        <v>655</v>
      </c>
      <c r="B30" s="11" t="s">
        <v>656</v>
      </c>
      <c r="C30" s="12" t="s">
        <v>620</v>
      </c>
      <c r="D30" s="12" t="s">
        <v>621</v>
      </c>
      <c r="E30" s="12" t="s">
        <v>622</v>
      </c>
      <c r="F30" s="13" t="s">
        <v>643</v>
      </c>
    </row>
    <row r="31" spans="1:6" x14ac:dyDescent="0.2">
      <c r="A31" s="10" t="s">
        <v>657</v>
      </c>
      <c r="B31" s="11" t="s">
        <v>658</v>
      </c>
      <c r="C31" s="12" t="s">
        <v>620</v>
      </c>
      <c r="D31" s="12" t="s">
        <v>621</v>
      </c>
      <c r="E31" s="12" t="s">
        <v>629</v>
      </c>
      <c r="F31" s="13" t="s">
        <v>643</v>
      </c>
    </row>
    <row r="32" spans="1:6" x14ac:dyDescent="0.2">
      <c r="A32" s="10" t="s">
        <v>659</v>
      </c>
      <c r="B32" s="11" t="s">
        <v>660</v>
      </c>
      <c r="C32" s="12" t="s">
        <v>637</v>
      </c>
      <c r="D32" s="12" t="s">
        <v>621</v>
      </c>
      <c r="E32" s="12" t="s">
        <v>622</v>
      </c>
      <c r="F32" s="13" t="s">
        <v>643</v>
      </c>
    </row>
    <row r="33" spans="1:6" x14ac:dyDescent="0.2">
      <c r="A33" s="10" t="s">
        <v>661</v>
      </c>
      <c r="B33" s="11" t="s">
        <v>662</v>
      </c>
      <c r="C33" s="12" t="s">
        <v>620</v>
      </c>
      <c r="D33" s="17" t="s">
        <v>663</v>
      </c>
      <c r="E33" s="12" t="s">
        <v>622</v>
      </c>
      <c r="F33" s="13" t="s">
        <v>643</v>
      </c>
    </row>
    <row r="34" spans="1:6" x14ac:dyDescent="0.2">
      <c r="A34" s="19" t="s">
        <v>664</v>
      </c>
      <c r="B34" s="16" t="s">
        <v>665</v>
      </c>
      <c r="C34" s="17" t="s">
        <v>642</v>
      </c>
      <c r="D34" s="17" t="s">
        <v>663</v>
      </c>
      <c r="E34" s="17" t="s">
        <v>622</v>
      </c>
      <c r="F34" s="18" t="s">
        <v>643</v>
      </c>
    </row>
    <row r="35" spans="1:6" x14ac:dyDescent="0.2">
      <c r="B35" s="20"/>
    </row>
    <row r="36" spans="1:6" x14ac:dyDescent="0.2">
      <c r="B36" s="20"/>
    </row>
    <row r="37" spans="1:6" x14ac:dyDescent="0.2">
      <c r="A37" s="134" t="s">
        <v>666</v>
      </c>
      <c r="B37" s="134"/>
      <c r="C37" s="134"/>
      <c r="D37" s="134"/>
      <c r="E37" s="134"/>
      <c r="F37" s="134"/>
    </row>
    <row r="38" spans="1:6" x14ac:dyDescent="0.2">
      <c r="A38" s="134"/>
      <c r="B38" s="134"/>
      <c r="C38" s="134"/>
      <c r="D38" s="134"/>
      <c r="E38" s="134"/>
      <c r="F38" s="134"/>
    </row>
    <row r="40" spans="1:6" x14ac:dyDescent="0.2">
      <c r="A40" s="2" t="s">
        <v>667</v>
      </c>
      <c r="B40" s="3" t="s">
        <v>303</v>
      </c>
      <c r="C40" s="3" t="s">
        <v>304</v>
      </c>
      <c r="D40" s="4" t="s">
        <v>305</v>
      </c>
    </row>
    <row r="41" spans="1:6" x14ac:dyDescent="0.2">
      <c r="A41" s="10" t="s">
        <v>668</v>
      </c>
      <c r="B41" s="12" t="s">
        <v>669</v>
      </c>
      <c r="C41" s="12" t="s">
        <v>670</v>
      </c>
      <c r="D41" s="25" t="s">
        <v>180</v>
      </c>
    </row>
    <row r="42" spans="1:6" x14ac:dyDescent="0.2">
      <c r="A42" s="10" t="s">
        <v>668</v>
      </c>
      <c r="B42" s="12" t="s">
        <v>671</v>
      </c>
      <c r="C42" s="12" t="s">
        <v>672</v>
      </c>
      <c r="D42" s="25" t="s">
        <v>187</v>
      </c>
    </row>
    <row r="43" spans="1:6" x14ac:dyDescent="0.2">
      <c r="A43" s="10" t="s">
        <v>668</v>
      </c>
      <c r="B43" s="12" t="s">
        <v>673</v>
      </c>
      <c r="C43" s="12" t="s">
        <v>674</v>
      </c>
      <c r="D43" s="25" t="s">
        <v>171</v>
      </c>
    </row>
    <row r="44" spans="1:6" x14ac:dyDescent="0.2">
      <c r="A44" s="10" t="s">
        <v>668</v>
      </c>
      <c r="B44" s="12" t="s">
        <v>308</v>
      </c>
      <c r="C44" s="12" t="s">
        <v>675</v>
      </c>
      <c r="D44" s="25" t="s">
        <v>676</v>
      </c>
    </row>
    <row r="45" spans="1:6" x14ac:dyDescent="0.2">
      <c r="A45" s="10" t="s">
        <v>668</v>
      </c>
      <c r="B45" s="12" t="s">
        <v>308</v>
      </c>
      <c r="C45" s="12" t="s">
        <v>677</v>
      </c>
      <c r="D45" s="25" t="s">
        <v>678</v>
      </c>
    </row>
    <row r="46" spans="1:6" x14ac:dyDescent="0.2">
      <c r="A46" s="10" t="s">
        <v>668</v>
      </c>
      <c r="B46" s="12" t="s">
        <v>308</v>
      </c>
      <c r="C46" s="12" t="s">
        <v>679</v>
      </c>
      <c r="D46" s="25" t="s">
        <v>680</v>
      </c>
    </row>
    <row r="47" spans="1:6" x14ac:dyDescent="0.2">
      <c r="A47" s="10" t="s">
        <v>668</v>
      </c>
      <c r="B47" s="12" t="s">
        <v>432</v>
      </c>
      <c r="C47" s="12" t="s">
        <v>681</v>
      </c>
      <c r="D47" s="25" t="s">
        <v>682</v>
      </c>
    </row>
    <row r="48" spans="1:6" x14ac:dyDescent="0.2">
      <c r="A48" s="10" t="s">
        <v>668</v>
      </c>
      <c r="B48" s="12" t="s">
        <v>432</v>
      </c>
      <c r="C48" s="12" t="s">
        <v>683</v>
      </c>
      <c r="D48" s="25" t="s">
        <v>684</v>
      </c>
    </row>
    <row r="49" spans="1:4" x14ac:dyDescent="0.2">
      <c r="A49" s="10" t="s">
        <v>668</v>
      </c>
      <c r="B49" s="12" t="s">
        <v>432</v>
      </c>
      <c r="C49" s="12" t="s">
        <v>685</v>
      </c>
      <c r="D49" s="25" t="s">
        <v>686</v>
      </c>
    </row>
    <row r="50" spans="1:4" x14ac:dyDescent="0.2">
      <c r="A50" s="10" t="s">
        <v>687</v>
      </c>
      <c r="B50" s="12" t="s">
        <v>669</v>
      </c>
      <c r="C50" s="12" t="s">
        <v>688</v>
      </c>
      <c r="D50" s="25" t="s">
        <v>175</v>
      </c>
    </row>
    <row r="51" spans="1:4" x14ac:dyDescent="0.2">
      <c r="A51" s="10" t="s">
        <v>687</v>
      </c>
      <c r="B51" s="12" t="s">
        <v>671</v>
      </c>
      <c r="C51" s="12" t="s">
        <v>672</v>
      </c>
      <c r="D51" s="25" t="s">
        <v>187</v>
      </c>
    </row>
    <row r="52" spans="1:4" x14ac:dyDescent="0.2">
      <c r="A52" s="10" t="s">
        <v>687</v>
      </c>
      <c r="B52" s="12" t="s">
        <v>673</v>
      </c>
      <c r="C52" s="12" t="s">
        <v>674</v>
      </c>
      <c r="D52" s="25" t="s">
        <v>171</v>
      </c>
    </row>
    <row r="53" spans="1:4" x14ac:dyDescent="0.2">
      <c r="A53" s="10" t="s">
        <v>687</v>
      </c>
      <c r="B53" s="12" t="s">
        <v>308</v>
      </c>
      <c r="C53" s="12" t="s">
        <v>689</v>
      </c>
      <c r="D53" s="25" t="s">
        <v>690</v>
      </c>
    </row>
    <row r="54" spans="1:4" x14ac:dyDescent="0.2">
      <c r="A54" s="10" t="s">
        <v>687</v>
      </c>
      <c r="B54" s="12" t="s">
        <v>308</v>
      </c>
      <c r="C54" s="12" t="s">
        <v>691</v>
      </c>
      <c r="D54" s="25" t="s">
        <v>692</v>
      </c>
    </row>
    <row r="55" spans="1:4" x14ac:dyDescent="0.2">
      <c r="A55" s="10" t="s">
        <v>687</v>
      </c>
      <c r="B55" s="12" t="s">
        <v>308</v>
      </c>
      <c r="C55" s="12" t="s">
        <v>693</v>
      </c>
      <c r="D55" s="25" t="s">
        <v>694</v>
      </c>
    </row>
    <row r="56" spans="1:4" x14ac:dyDescent="0.2">
      <c r="A56" s="10" t="s">
        <v>687</v>
      </c>
      <c r="B56" s="12" t="s">
        <v>432</v>
      </c>
      <c r="C56" s="12" t="s">
        <v>681</v>
      </c>
      <c r="D56" s="25" t="s">
        <v>682</v>
      </c>
    </row>
    <row r="57" spans="1:4" x14ac:dyDescent="0.2">
      <c r="A57" s="10" t="s">
        <v>687</v>
      </c>
      <c r="B57" s="12" t="s">
        <v>432</v>
      </c>
      <c r="C57" s="12" t="s">
        <v>683</v>
      </c>
      <c r="D57" s="25" t="s">
        <v>684</v>
      </c>
    </row>
    <row r="58" spans="1:4" x14ac:dyDescent="0.2">
      <c r="A58" s="10" t="s">
        <v>687</v>
      </c>
      <c r="B58" s="12" t="s">
        <v>432</v>
      </c>
      <c r="C58" s="12" t="s">
        <v>685</v>
      </c>
      <c r="D58" s="25" t="s">
        <v>686</v>
      </c>
    </row>
    <row r="59" spans="1:4" x14ac:dyDescent="0.2">
      <c r="A59" s="10" t="s">
        <v>695</v>
      </c>
      <c r="B59" s="12" t="s">
        <v>669</v>
      </c>
      <c r="C59" s="12" t="s">
        <v>688</v>
      </c>
      <c r="D59" s="25" t="s">
        <v>175</v>
      </c>
    </row>
    <row r="60" spans="1:4" x14ac:dyDescent="0.2">
      <c r="A60" s="10" t="s">
        <v>695</v>
      </c>
      <c r="B60" s="12" t="s">
        <v>671</v>
      </c>
      <c r="C60" s="12" t="s">
        <v>672</v>
      </c>
      <c r="D60" s="25" t="s">
        <v>187</v>
      </c>
    </row>
    <row r="61" spans="1:4" x14ac:dyDescent="0.2">
      <c r="A61" s="10" t="s">
        <v>695</v>
      </c>
      <c r="B61" s="12" t="s">
        <v>673</v>
      </c>
      <c r="C61" s="12" t="s">
        <v>696</v>
      </c>
      <c r="D61" s="25" t="s">
        <v>173</v>
      </c>
    </row>
    <row r="62" spans="1:4" x14ac:dyDescent="0.2">
      <c r="A62" s="10" t="s">
        <v>695</v>
      </c>
      <c r="B62" s="12" t="s">
        <v>308</v>
      </c>
      <c r="C62" s="12" t="s">
        <v>697</v>
      </c>
      <c r="D62" s="25" t="s">
        <v>698</v>
      </c>
    </row>
    <row r="63" spans="1:4" x14ac:dyDescent="0.2">
      <c r="A63" s="10" t="s">
        <v>695</v>
      </c>
      <c r="B63" s="12" t="s">
        <v>308</v>
      </c>
      <c r="C63" s="12" t="s">
        <v>699</v>
      </c>
      <c r="D63" s="25" t="s">
        <v>700</v>
      </c>
    </row>
    <row r="64" spans="1:4" x14ac:dyDescent="0.2">
      <c r="A64" s="10" t="s">
        <v>695</v>
      </c>
      <c r="B64" s="12" t="s">
        <v>308</v>
      </c>
      <c r="C64" s="12" t="s">
        <v>701</v>
      </c>
      <c r="D64" s="25" t="s">
        <v>702</v>
      </c>
    </row>
    <row r="65" spans="1:4" x14ac:dyDescent="0.2">
      <c r="A65" s="10" t="s">
        <v>695</v>
      </c>
      <c r="B65" s="12" t="s">
        <v>432</v>
      </c>
      <c r="C65" s="12" t="s">
        <v>681</v>
      </c>
      <c r="D65" s="25" t="s">
        <v>682</v>
      </c>
    </row>
    <row r="66" spans="1:4" x14ac:dyDescent="0.2">
      <c r="A66" s="10" t="s">
        <v>695</v>
      </c>
      <c r="B66" s="12" t="s">
        <v>432</v>
      </c>
      <c r="C66" s="12" t="s">
        <v>683</v>
      </c>
      <c r="D66" s="25" t="s">
        <v>684</v>
      </c>
    </row>
    <row r="67" spans="1:4" x14ac:dyDescent="0.2">
      <c r="A67" s="10" t="s">
        <v>695</v>
      </c>
      <c r="B67" s="12" t="s">
        <v>432</v>
      </c>
      <c r="C67" s="12" t="s">
        <v>685</v>
      </c>
      <c r="D67" s="25" t="s">
        <v>686</v>
      </c>
    </row>
    <row r="68" spans="1:4" x14ac:dyDescent="0.2">
      <c r="A68" s="10" t="s">
        <v>703</v>
      </c>
      <c r="B68" s="12" t="s">
        <v>669</v>
      </c>
      <c r="C68" s="12" t="s">
        <v>688</v>
      </c>
      <c r="D68" s="25" t="s">
        <v>175</v>
      </c>
    </row>
    <row r="69" spans="1:4" x14ac:dyDescent="0.2">
      <c r="A69" s="10" t="s">
        <v>703</v>
      </c>
      <c r="B69" s="12" t="s">
        <v>671</v>
      </c>
      <c r="C69" s="12" t="s">
        <v>672</v>
      </c>
      <c r="D69" s="25" t="s">
        <v>187</v>
      </c>
    </row>
    <row r="70" spans="1:4" x14ac:dyDescent="0.2">
      <c r="A70" s="10" t="s">
        <v>703</v>
      </c>
      <c r="B70" s="12" t="s">
        <v>673</v>
      </c>
      <c r="C70" s="12" t="s">
        <v>696</v>
      </c>
      <c r="D70" s="25" t="s">
        <v>173</v>
      </c>
    </row>
    <row r="71" spans="1:4" x14ac:dyDescent="0.2">
      <c r="A71" s="10" t="s">
        <v>703</v>
      </c>
      <c r="B71" s="12" t="s">
        <v>308</v>
      </c>
      <c r="C71" s="12" t="s">
        <v>704</v>
      </c>
      <c r="D71" s="25" t="s">
        <v>705</v>
      </c>
    </row>
    <row r="72" spans="1:4" x14ac:dyDescent="0.2">
      <c r="A72" s="10" t="s">
        <v>703</v>
      </c>
      <c r="B72" s="12" t="s">
        <v>308</v>
      </c>
      <c r="C72" s="12" t="s">
        <v>706</v>
      </c>
      <c r="D72" s="25" t="s">
        <v>707</v>
      </c>
    </row>
    <row r="73" spans="1:4" x14ac:dyDescent="0.2">
      <c r="A73" s="10" t="s">
        <v>703</v>
      </c>
      <c r="B73" s="12" t="s">
        <v>308</v>
      </c>
      <c r="C73" s="12" t="s">
        <v>708</v>
      </c>
      <c r="D73" s="25" t="s">
        <v>709</v>
      </c>
    </row>
    <row r="74" spans="1:4" x14ac:dyDescent="0.2">
      <c r="A74" s="10" t="s">
        <v>703</v>
      </c>
      <c r="B74" s="12" t="s">
        <v>432</v>
      </c>
      <c r="C74" s="12" t="s">
        <v>681</v>
      </c>
      <c r="D74" s="25" t="s">
        <v>682</v>
      </c>
    </row>
    <row r="75" spans="1:4" x14ac:dyDescent="0.2">
      <c r="A75" s="10" t="s">
        <v>703</v>
      </c>
      <c r="B75" s="12" t="s">
        <v>432</v>
      </c>
      <c r="C75" s="12" t="s">
        <v>683</v>
      </c>
      <c r="D75" s="25" t="s">
        <v>684</v>
      </c>
    </row>
    <row r="76" spans="1:4" x14ac:dyDescent="0.2">
      <c r="A76" s="10" t="s">
        <v>703</v>
      </c>
      <c r="B76" s="12" t="s">
        <v>432</v>
      </c>
      <c r="C76" s="12" t="s">
        <v>685</v>
      </c>
      <c r="D76" s="25" t="s">
        <v>686</v>
      </c>
    </row>
    <row r="77" spans="1:4" x14ac:dyDescent="0.2">
      <c r="A77" s="10" t="s">
        <v>710</v>
      </c>
      <c r="B77" s="12" t="s">
        <v>669</v>
      </c>
      <c r="C77" s="12" t="s">
        <v>711</v>
      </c>
      <c r="D77" s="25" t="s">
        <v>182</v>
      </c>
    </row>
    <row r="78" spans="1:4" x14ac:dyDescent="0.2">
      <c r="A78" s="10" t="s">
        <v>710</v>
      </c>
      <c r="B78" s="12" t="s">
        <v>669</v>
      </c>
      <c r="C78" s="12" t="s">
        <v>712</v>
      </c>
      <c r="D78" s="25" t="s">
        <v>184</v>
      </c>
    </row>
    <row r="79" spans="1:4" x14ac:dyDescent="0.2">
      <c r="A79" s="10" t="s">
        <v>710</v>
      </c>
      <c r="B79" s="12" t="s">
        <v>671</v>
      </c>
      <c r="C79" s="12" t="s">
        <v>672</v>
      </c>
      <c r="D79" s="25" t="s">
        <v>187</v>
      </c>
    </row>
    <row r="80" spans="1:4" x14ac:dyDescent="0.2">
      <c r="A80" s="10" t="s">
        <v>710</v>
      </c>
      <c r="B80" s="12" t="s">
        <v>673</v>
      </c>
      <c r="C80" s="12" t="s">
        <v>696</v>
      </c>
      <c r="D80" s="25" t="s">
        <v>173</v>
      </c>
    </row>
    <row r="81" spans="1:4" x14ac:dyDescent="0.2">
      <c r="A81" s="10" t="s">
        <v>710</v>
      </c>
      <c r="B81" s="12" t="s">
        <v>308</v>
      </c>
      <c r="C81" s="12" t="s">
        <v>713</v>
      </c>
      <c r="D81" s="25" t="s">
        <v>714</v>
      </c>
    </row>
    <row r="82" spans="1:4" x14ac:dyDescent="0.2">
      <c r="A82" s="10" t="s">
        <v>710</v>
      </c>
      <c r="B82" s="12" t="s">
        <v>308</v>
      </c>
      <c r="C82" s="12" t="s">
        <v>715</v>
      </c>
      <c r="D82" s="25" t="s">
        <v>716</v>
      </c>
    </row>
    <row r="83" spans="1:4" x14ac:dyDescent="0.2">
      <c r="A83" s="10" t="s">
        <v>710</v>
      </c>
      <c r="B83" s="12" t="s">
        <v>308</v>
      </c>
      <c r="C83" s="12" t="s">
        <v>717</v>
      </c>
      <c r="D83" s="25" t="s">
        <v>718</v>
      </c>
    </row>
    <row r="84" spans="1:4" x14ac:dyDescent="0.2">
      <c r="A84" s="10" t="s">
        <v>710</v>
      </c>
      <c r="B84" s="12" t="s">
        <v>432</v>
      </c>
      <c r="C84" s="12" t="s">
        <v>681</v>
      </c>
      <c r="D84" s="25" t="s">
        <v>682</v>
      </c>
    </row>
    <row r="85" spans="1:4" x14ac:dyDescent="0.2">
      <c r="A85" s="10" t="s">
        <v>710</v>
      </c>
      <c r="B85" s="12" t="s">
        <v>432</v>
      </c>
      <c r="C85" s="12" t="s">
        <v>683</v>
      </c>
      <c r="D85" s="25" t="s">
        <v>684</v>
      </c>
    </row>
    <row r="86" spans="1:4" x14ac:dyDescent="0.2">
      <c r="A86" s="10" t="s">
        <v>710</v>
      </c>
      <c r="B86" s="12" t="s">
        <v>432</v>
      </c>
      <c r="C86" s="12" t="s">
        <v>685</v>
      </c>
      <c r="D86" s="25" t="s">
        <v>686</v>
      </c>
    </row>
    <row r="87" spans="1:4" x14ac:dyDescent="0.2">
      <c r="A87" s="10" t="s">
        <v>719</v>
      </c>
      <c r="B87" s="12" t="s">
        <v>669</v>
      </c>
      <c r="C87" s="12" t="s">
        <v>711</v>
      </c>
      <c r="D87" s="25" t="s">
        <v>182</v>
      </c>
    </row>
    <row r="88" spans="1:4" x14ac:dyDescent="0.2">
      <c r="A88" s="10" t="s">
        <v>719</v>
      </c>
      <c r="B88" s="12" t="s">
        <v>669</v>
      </c>
      <c r="C88" s="12" t="s">
        <v>712</v>
      </c>
      <c r="D88" s="25" t="s">
        <v>184</v>
      </c>
    </row>
    <row r="89" spans="1:4" x14ac:dyDescent="0.2">
      <c r="A89" s="10" t="s">
        <v>719</v>
      </c>
      <c r="B89" s="12" t="s">
        <v>671</v>
      </c>
      <c r="C89" s="12" t="s">
        <v>672</v>
      </c>
      <c r="D89" s="25" t="s">
        <v>187</v>
      </c>
    </row>
    <row r="90" spans="1:4" x14ac:dyDescent="0.2">
      <c r="A90" s="10" t="s">
        <v>719</v>
      </c>
      <c r="B90" s="12" t="s">
        <v>673</v>
      </c>
      <c r="C90" s="12" t="s">
        <v>696</v>
      </c>
      <c r="D90" s="25" t="s">
        <v>173</v>
      </c>
    </row>
    <row r="91" spans="1:4" x14ac:dyDescent="0.2">
      <c r="A91" s="10" t="s">
        <v>719</v>
      </c>
      <c r="B91" s="12" t="s">
        <v>308</v>
      </c>
      <c r="C91" s="12" t="s">
        <v>720</v>
      </c>
      <c r="D91" s="25" t="s">
        <v>721</v>
      </c>
    </row>
    <row r="92" spans="1:4" x14ac:dyDescent="0.2">
      <c r="A92" s="10" t="s">
        <v>719</v>
      </c>
      <c r="B92" s="12" t="s">
        <v>308</v>
      </c>
      <c r="C92" s="12" t="s">
        <v>722</v>
      </c>
      <c r="D92" s="25" t="s">
        <v>723</v>
      </c>
    </row>
    <row r="93" spans="1:4" x14ac:dyDescent="0.2">
      <c r="A93" s="10" t="s">
        <v>719</v>
      </c>
      <c r="B93" s="12" t="s">
        <v>308</v>
      </c>
      <c r="C93" s="12" t="s">
        <v>724</v>
      </c>
      <c r="D93" s="25" t="s">
        <v>725</v>
      </c>
    </row>
    <row r="94" spans="1:4" x14ac:dyDescent="0.2">
      <c r="A94" s="10" t="s">
        <v>719</v>
      </c>
      <c r="B94" s="12" t="s">
        <v>432</v>
      </c>
      <c r="C94" s="12" t="s">
        <v>681</v>
      </c>
      <c r="D94" s="25" t="s">
        <v>682</v>
      </c>
    </row>
    <row r="95" spans="1:4" x14ac:dyDescent="0.2">
      <c r="A95" s="10" t="s">
        <v>719</v>
      </c>
      <c r="B95" s="12" t="s">
        <v>432</v>
      </c>
      <c r="C95" s="12" t="s">
        <v>683</v>
      </c>
      <c r="D95" s="25" t="s">
        <v>684</v>
      </c>
    </row>
    <row r="96" spans="1:4" x14ac:dyDescent="0.2">
      <c r="A96" s="10" t="s">
        <v>719</v>
      </c>
      <c r="B96" s="12" t="s">
        <v>432</v>
      </c>
      <c r="C96" s="12" t="s">
        <v>685</v>
      </c>
      <c r="D96" s="25" t="s">
        <v>686</v>
      </c>
    </row>
    <row r="97" spans="1:4" x14ac:dyDescent="0.2">
      <c r="A97" s="10" t="s">
        <v>726</v>
      </c>
      <c r="B97" s="12" t="s">
        <v>669</v>
      </c>
      <c r="C97" s="12" t="s">
        <v>688</v>
      </c>
      <c r="D97" s="25" t="s">
        <v>175</v>
      </c>
    </row>
    <row r="98" spans="1:4" x14ac:dyDescent="0.2">
      <c r="A98" s="10" t="s">
        <v>726</v>
      </c>
      <c r="B98" s="12" t="s">
        <v>671</v>
      </c>
      <c r="C98" s="12" t="s">
        <v>672</v>
      </c>
      <c r="D98" s="25" t="s">
        <v>187</v>
      </c>
    </row>
    <row r="99" spans="1:4" x14ac:dyDescent="0.2">
      <c r="A99" s="10" t="s">
        <v>726</v>
      </c>
      <c r="B99" s="12" t="s">
        <v>673</v>
      </c>
      <c r="C99" s="12" t="s">
        <v>674</v>
      </c>
      <c r="D99" s="25" t="s">
        <v>171</v>
      </c>
    </row>
    <row r="100" spans="1:4" x14ac:dyDescent="0.2">
      <c r="A100" s="10" t="s">
        <v>726</v>
      </c>
      <c r="B100" s="12" t="s">
        <v>308</v>
      </c>
      <c r="C100" s="26" t="s">
        <v>727</v>
      </c>
      <c r="D100" s="25" t="s">
        <v>728</v>
      </c>
    </row>
    <row r="101" spans="1:4" x14ac:dyDescent="0.2">
      <c r="A101" s="10" t="s">
        <v>726</v>
      </c>
      <c r="B101" s="12" t="s">
        <v>308</v>
      </c>
      <c r="C101" s="12" t="s">
        <v>729</v>
      </c>
      <c r="D101" s="25" t="s">
        <v>730</v>
      </c>
    </row>
    <row r="102" spans="1:4" x14ac:dyDescent="0.2">
      <c r="A102" s="10" t="s">
        <v>726</v>
      </c>
      <c r="B102" s="12" t="s">
        <v>308</v>
      </c>
      <c r="C102" s="12" t="s">
        <v>731</v>
      </c>
      <c r="D102" s="25" t="s">
        <v>732</v>
      </c>
    </row>
    <row r="103" spans="1:4" x14ac:dyDescent="0.2">
      <c r="A103" s="10" t="s">
        <v>726</v>
      </c>
      <c r="B103" s="12" t="s">
        <v>432</v>
      </c>
      <c r="C103" s="12" t="s">
        <v>681</v>
      </c>
      <c r="D103" s="25" t="s">
        <v>682</v>
      </c>
    </row>
    <row r="104" spans="1:4" x14ac:dyDescent="0.2">
      <c r="A104" s="10" t="s">
        <v>726</v>
      </c>
      <c r="B104" s="12" t="s">
        <v>432</v>
      </c>
      <c r="C104" s="12" t="s">
        <v>683</v>
      </c>
      <c r="D104" s="25" t="s">
        <v>684</v>
      </c>
    </row>
    <row r="105" spans="1:4" x14ac:dyDescent="0.2">
      <c r="A105" s="10" t="s">
        <v>726</v>
      </c>
      <c r="B105" s="12" t="s">
        <v>432</v>
      </c>
      <c r="C105" s="12" t="s">
        <v>685</v>
      </c>
      <c r="D105" s="25" t="s">
        <v>686</v>
      </c>
    </row>
    <row r="106" spans="1:4" x14ac:dyDescent="0.2">
      <c r="A106" s="10" t="s">
        <v>733</v>
      </c>
      <c r="B106" s="26" t="s">
        <v>669</v>
      </c>
      <c r="C106" s="26" t="s">
        <v>688</v>
      </c>
      <c r="D106" s="27" t="s">
        <v>175</v>
      </c>
    </row>
    <row r="107" spans="1:4" x14ac:dyDescent="0.2">
      <c r="A107" s="10" t="s">
        <v>733</v>
      </c>
      <c r="B107" s="26" t="s">
        <v>671</v>
      </c>
      <c r="C107" s="26" t="s">
        <v>672</v>
      </c>
      <c r="D107" s="27" t="s">
        <v>187</v>
      </c>
    </row>
    <row r="108" spans="1:4" x14ac:dyDescent="0.2">
      <c r="A108" s="10" t="s">
        <v>733</v>
      </c>
      <c r="B108" s="26" t="s">
        <v>673</v>
      </c>
      <c r="C108" s="26" t="s">
        <v>696</v>
      </c>
      <c r="D108" s="27" t="s">
        <v>173</v>
      </c>
    </row>
    <row r="109" spans="1:4" x14ac:dyDescent="0.2">
      <c r="A109" s="10" t="s">
        <v>733</v>
      </c>
      <c r="B109" s="12" t="s">
        <v>308</v>
      </c>
      <c r="C109" s="12" t="s">
        <v>734</v>
      </c>
      <c r="D109" s="25" t="s">
        <v>735</v>
      </c>
    </row>
    <row r="110" spans="1:4" x14ac:dyDescent="0.2">
      <c r="A110" s="10" t="s">
        <v>733</v>
      </c>
      <c r="B110" s="12" t="s">
        <v>308</v>
      </c>
      <c r="C110" s="12" t="s">
        <v>736</v>
      </c>
      <c r="D110" s="25" t="s">
        <v>737</v>
      </c>
    </row>
    <row r="111" spans="1:4" x14ac:dyDescent="0.2">
      <c r="A111" s="10" t="s">
        <v>733</v>
      </c>
      <c r="B111" s="12" t="s">
        <v>308</v>
      </c>
      <c r="C111" s="12" t="s">
        <v>738</v>
      </c>
      <c r="D111" s="25" t="s">
        <v>739</v>
      </c>
    </row>
    <row r="112" spans="1:4" x14ac:dyDescent="0.2">
      <c r="A112" s="10" t="s">
        <v>733</v>
      </c>
      <c r="B112" s="26" t="s">
        <v>432</v>
      </c>
      <c r="C112" s="26" t="s">
        <v>681</v>
      </c>
      <c r="D112" s="27" t="s">
        <v>682</v>
      </c>
    </row>
    <row r="113" spans="1:4" x14ac:dyDescent="0.2">
      <c r="A113" s="10" t="s">
        <v>733</v>
      </c>
      <c r="B113" s="26" t="s">
        <v>432</v>
      </c>
      <c r="C113" s="26" t="s">
        <v>683</v>
      </c>
      <c r="D113" s="27" t="s">
        <v>684</v>
      </c>
    </row>
    <row r="114" spans="1:4" x14ac:dyDescent="0.2">
      <c r="A114" s="10" t="s">
        <v>733</v>
      </c>
      <c r="B114" s="26" t="s">
        <v>432</v>
      </c>
      <c r="C114" s="26" t="s">
        <v>685</v>
      </c>
      <c r="D114" s="27" t="s">
        <v>686</v>
      </c>
    </row>
    <row r="115" spans="1:4" x14ac:dyDescent="0.2">
      <c r="A115" s="10" t="s">
        <v>740</v>
      </c>
      <c r="B115" s="12" t="s">
        <v>673</v>
      </c>
      <c r="C115" s="12" t="s">
        <v>741</v>
      </c>
      <c r="D115" s="25" t="s">
        <v>166</v>
      </c>
    </row>
    <row r="116" spans="1:4" x14ac:dyDescent="0.2">
      <c r="A116" s="10" t="s">
        <v>740</v>
      </c>
      <c r="B116" s="12" t="s">
        <v>673</v>
      </c>
      <c r="C116" s="12" t="s">
        <v>742</v>
      </c>
      <c r="D116" s="25" t="s">
        <v>169</v>
      </c>
    </row>
    <row r="117" spans="1:4" x14ac:dyDescent="0.2">
      <c r="A117" s="10" t="s">
        <v>740</v>
      </c>
      <c r="B117" s="12" t="s">
        <v>671</v>
      </c>
      <c r="C117" s="12" t="s">
        <v>672</v>
      </c>
      <c r="D117" s="25" t="s">
        <v>187</v>
      </c>
    </row>
    <row r="118" spans="1:4" x14ac:dyDescent="0.2">
      <c r="A118" s="10" t="s">
        <v>740</v>
      </c>
      <c r="B118" s="12" t="s">
        <v>308</v>
      </c>
      <c r="C118" s="12" t="s">
        <v>743</v>
      </c>
      <c r="D118" s="25" t="s">
        <v>744</v>
      </c>
    </row>
    <row r="119" spans="1:4" x14ac:dyDescent="0.2">
      <c r="A119" s="10" t="s">
        <v>740</v>
      </c>
      <c r="B119" s="17" t="s">
        <v>308</v>
      </c>
      <c r="C119" s="17" t="s">
        <v>745</v>
      </c>
      <c r="D119" s="28" t="s">
        <v>746</v>
      </c>
    </row>
  </sheetData>
  <mergeCells count="4">
    <mergeCell ref="A1:F2"/>
    <mergeCell ref="A13:B13"/>
    <mergeCell ref="C13:F13"/>
    <mergeCell ref="A37:F38"/>
  </mergeCells>
  <phoneticPr fontId="4" type="noConversion"/>
  <pageMargins left="0.511811024" right="0.511811024" top="0.78740157499999996" bottom="0.78740157499999996" header="0.31496062000000002" footer="0.31496062000000002"/>
  <drawing r:id="rId1"/>
  <legacyDrawing r:id="rId2"/>
  <tableParts count="2">
    <tablePart r:id="rId3"/>
    <tablePart r:id="rId4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5"/>
      </x14:slicerList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3"/>
  <sheetViews>
    <sheetView showGridLines="0" zoomScale="90" zoomScaleNormal="90" workbookViewId="0">
      <selection activeCell="F67" sqref="F67"/>
    </sheetView>
  </sheetViews>
  <sheetFormatPr baseColWidth="10" defaultColWidth="8.83203125" defaultRowHeight="15" x14ac:dyDescent="0.2"/>
  <cols>
    <col min="1" max="1" width="13.5" style="1" customWidth="1"/>
    <col min="2" max="2" width="17.1640625" style="1" bestFit="1" customWidth="1"/>
    <col min="3" max="3" width="47.1640625" style="1" bestFit="1" customWidth="1"/>
    <col min="4" max="4" width="11.1640625" style="1" customWidth="1"/>
    <col min="5" max="5" width="16.1640625" style="1" bestFit="1" customWidth="1"/>
    <col min="6" max="6" width="43.83203125" style="1" customWidth="1"/>
  </cols>
  <sheetData>
    <row r="1" spans="1:6" x14ac:dyDescent="0.2">
      <c r="A1" s="134" t="s">
        <v>747</v>
      </c>
      <c r="B1" s="134"/>
      <c r="C1" s="134"/>
      <c r="D1" s="134"/>
      <c r="E1" s="134"/>
      <c r="F1" s="134"/>
    </row>
    <row r="2" spans="1:6" x14ac:dyDescent="0.2">
      <c r="A2" s="134"/>
      <c r="B2" s="134"/>
      <c r="C2" s="134"/>
      <c r="D2" s="134"/>
      <c r="E2" s="134"/>
      <c r="F2" s="134"/>
    </row>
    <row r="15" spans="1:6" x14ac:dyDescent="0.2">
      <c r="A15" s="2" t="s">
        <v>748</v>
      </c>
      <c r="B15" s="3" t="s">
        <v>749</v>
      </c>
      <c r="C15" s="3" t="s">
        <v>750</v>
      </c>
      <c r="D15" s="3" t="s">
        <v>751</v>
      </c>
      <c r="E15" s="3" t="s">
        <v>752</v>
      </c>
      <c r="F15" s="4" t="s">
        <v>753</v>
      </c>
    </row>
    <row r="16" spans="1:6" x14ac:dyDescent="0.2">
      <c r="A16" s="29" t="s">
        <v>754</v>
      </c>
      <c r="B16" s="24" t="s">
        <v>755</v>
      </c>
      <c r="C16" s="24" t="s">
        <v>756</v>
      </c>
      <c r="D16" s="24" t="s">
        <v>757</v>
      </c>
      <c r="E16" s="24" t="s">
        <v>204</v>
      </c>
      <c r="F16" s="30" t="s">
        <v>758</v>
      </c>
    </row>
    <row r="17" spans="1:6" x14ac:dyDescent="0.2">
      <c r="A17" s="29" t="s">
        <v>754</v>
      </c>
      <c r="B17" s="24" t="s">
        <v>759</v>
      </c>
      <c r="C17" s="24" t="s">
        <v>760</v>
      </c>
      <c r="D17" s="24" t="s">
        <v>757</v>
      </c>
      <c r="E17" s="24" t="s">
        <v>209</v>
      </c>
      <c r="F17" s="30" t="s">
        <v>761</v>
      </c>
    </row>
    <row r="18" spans="1:6" x14ac:dyDescent="0.2">
      <c r="A18" s="29" t="s">
        <v>762</v>
      </c>
      <c r="B18" s="24" t="s">
        <v>763</v>
      </c>
      <c r="C18" s="24" t="s">
        <v>764</v>
      </c>
      <c r="D18" s="24" t="s">
        <v>757</v>
      </c>
      <c r="E18" s="24" t="s">
        <v>204</v>
      </c>
      <c r="F18" s="30" t="s">
        <v>758</v>
      </c>
    </row>
    <row r="19" spans="1:6" x14ac:dyDescent="0.2">
      <c r="A19" s="29" t="s">
        <v>762</v>
      </c>
      <c r="B19" s="24" t="s">
        <v>765</v>
      </c>
      <c r="C19" s="24" t="s">
        <v>766</v>
      </c>
      <c r="D19" s="24" t="s">
        <v>757</v>
      </c>
      <c r="E19" s="24" t="s">
        <v>209</v>
      </c>
      <c r="F19" s="30" t="s">
        <v>761</v>
      </c>
    </row>
    <row r="20" spans="1:6" x14ac:dyDescent="0.2">
      <c r="A20" s="29" t="s">
        <v>762</v>
      </c>
      <c r="B20" s="24" t="s">
        <v>767</v>
      </c>
      <c r="C20" s="24" t="s">
        <v>768</v>
      </c>
      <c r="D20" s="24" t="s">
        <v>757</v>
      </c>
      <c r="E20" s="24" t="s">
        <v>211</v>
      </c>
      <c r="F20" s="30" t="s">
        <v>769</v>
      </c>
    </row>
    <row r="21" spans="1:6" x14ac:dyDescent="0.2">
      <c r="A21" s="29" t="s">
        <v>762</v>
      </c>
      <c r="B21" s="24" t="s">
        <v>770</v>
      </c>
      <c r="C21" s="24" t="s">
        <v>771</v>
      </c>
      <c r="D21" s="24" t="s">
        <v>757</v>
      </c>
      <c r="E21" s="24" t="s">
        <v>211</v>
      </c>
      <c r="F21" s="30" t="s">
        <v>769</v>
      </c>
    </row>
    <row r="22" spans="1:6" x14ac:dyDescent="0.2">
      <c r="A22" s="29" t="s">
        <v>762</v>
      </c>
      <c r="B22" s="24" t="s">
        <v>772</v>
      </c>
      <c r="C22" s="24" t="s">
        <v>773</v>
      </c>
      <c r="D22" s="24" t="s">
        <v>757</v>
      </c>
      <c r="E22" s="24" t="s">
        <v>215</v>
      </c>
      <c r="F22" s="30" t="s">
        <v>216</v>
      </c>
    </row>
    <row r="23" spans="1:6" x14ac:dyDescent="0.2">
      <c r="A23" s="29" t="s">
        <v>762</v>
      </c>
      <c r="B23" s="24" t="s">
        <v>774</v>
      </c>
      <c r="C23" s="24" t="s">
        <v>775</v>
      </c>
      <c r="D23" s="24" t="s">
        <v>757</v>
      </c>
      <c r="E23" s="24" t="s">
        <v>218</v>
      </c>
      <c r="F23" s="30" t="s">
        <v>776</v>
      </c>
    </row>
    <row r="24" spans="1:6" x14ac:dyDescent="0.2">
      <c r="A24" s="29" t="s">
        <v>762</v>
      </c>
      <c r="B24" s="24" t="s">
        <v>777</v>
      </c>
      <c r="C24" s="24" t="s">
        <v>778</v>
      </c>
      <c r="D24" s="24" t="s">
        <v>757</v>
      </c>
      <c r="E24" s="24" t="s">
        <v>223</v>
      </c>
      <c r="F24" s="30" t="s">
        <v>779</v>
      </c>
    </row>
    <row r="25" spans="1:6" x14ac:dyDescent="0.2">
      <c r="A25" s="29" t="s">
        <v>762</v>
      </c>
      <c r="B25" s="24" t="s">
        <v>780</v>
      </c>
      <c r="C25" s="24" t="s">
        <v>781</v>
      </c>
      <c r="D25" s="24" t="s">
        <v>757</v>
      </c>
      <c r="E25" s="24" t="s">
        <v>223</v>
      </c>
      <c r="F25" s="30" t="s">
        <v>779</v>
      </c>
    </row>
    <row r="26" spans="1:6" ht="16" x14ac:dyDescent="0.2">
      <c r="A26" s="31" t="s">
        <v>782</v>
      </c>
      <c r="B26" s="32" t="s">
        <v>783</v>
      </c>
      <c r="C26" s="32" t="s">
        <v>784</v>
      </c>
      <c r="D26" s="32" t="s">
        <v>785</v>
      </c>
      <c r="E26" s="32" t="s">
        <v>230</v>
      </c>
      <c r="F26" s="30" t="s">
        <v>30</v>
      </c>
    </row>
    <row r="27" spans="1:6" ht="16" x14ac:dyDescent="0.2">
      <c r="A27" s="31" t="s">
        <v>782</v>
      </c>
      <c r="B27" s="32" t="s">
        <v>786</v>
      </c>
      <c r="C27" s="32" t="s">
        <v>787</v>
      </c>
      <c r="D27" s="32" t="s">
        <v>785</v>
      </c>
      <c r="E27" s="32" t="s">
        <v>234</v>
      </c>
      <c r="F27" s="30" t="s">
        <v>34</v>
      </c>
    </row>
    <row r="28" spans="1:6" ht="16" x14ac:dyDescent="0.2">
      <c r="A28" s="31" t="s">
        <v>782</v>
      </c>
      <c r="B28" s="32" t="s">
        <v>788</v>
      </c>
      <c r="C28" s="32" t="s">
        <v>789</v>
      </c>
      <c r="D28" s="32" t="s">
        <v>785</v>
      </c>
      <c r="E28" s="32" t="s">
        <v>226</v>
      </c>
      <c r="F28" s="30" t="s">
        <v>26</v>
      </c>
    </row>
    <row r="29" spans="1:6" ht="16" x14ac:dyDescent="0.2">
      <c r="A29" s="31" t="s">
        <v>782</v>
      </c>
      <c r="B29" s="32" t="s">
        <v>790</v>
      </c>
      <c r="C29" s="32" t="s">
        <v>791</v>
      </c>
      <c r="D29" s="32" t="s">
        <v>785</v>
      </c>
      <c r="E29" s="32" t="s">
        <v>231</v>
      </c>
      <c r="F29" s="30" t="s">
        <v>32</v>
      </c>
    </row>
    <row r="30" spans="1:6" ht="16" x14ac:dyDescent="0.2">
      <c r="A30" s="31" t="s">
        <v>782</v>
      </c>
      <c r="B30" s="32" t="s">
        <v>792</v>
      </c>
      <c r="C30" s="32" t="s">
        <v>793</v>
      </c>
      <c r="D30" s="32" t="s">
        <v>785</v>
      </c>
      <c r="E30" s="32" t="s">
        <v>236</v>
      </c>
      <c r="F30" s="30" t="s">
        <v>36</v>
      </c>
    </row>
    <row r="31" spans="1:6" ht="16" x14ac:dyDescent="0.2">
      <c r="A31" s="31" t="s">
        <v>782</v>
      </c>
      <c r="B31" s="32" t="s">
        <v>788</v>
      </c>
      <c r="C31" s="32" t="s">
        <v>789</v>
      </c>
      <c r="D31" s="32" t="s">
        <v>785</v>
      </c>
      <c r="E31" s="32" t="s">
        <v>227</v>
      </c>
      <c r="F31" s="30" t="s">
        <v>28</v>
      </c>
    </row>
    <row r="32" spans="1:6" x14ac:dyDescent="0.2">
      <c r="A32" s="33" t="s">
        <v>794</v>
      </c>
      <c r="B32" s="34" t="s">
        <v>795</v>
      </c>
      <c r="C32" s="34" t="s">
        <v>796</v>
      </c>
      <c r="D32" s="34" t="s">
        <v>797</v>
      </c>
      <c r="E32" s="34" t="s">
        <v>239</v>
      </c>
      <c r="F32" s="30" t="s">
        <v>38</v>
      </c>
    </row>
    <row r="33" spans="1:6" x14ac:dyDescent="0.2">
      <c r="A33" s="33" t="s">
        <v>794</v>
      </c>
      <c r="B33" s="34" t="s">
        <v>798</v>
      </c>
      <c r="C33" s="34" t="s">
        <v>799</v>
      </c>
      <c r="D33" s="34" t="s">
        <v>797</v>
      </c>
      <c r="E33" s="34" t="s">
        <v>243</v>
      </c>
      <c r="F33" s="30" t="s">
        <v>42</v>
      </c>
    </row>
    <row r="34" spans="1:6" x14ac:dyDescent="0.2">
      <c r="A34" s="33" t="s">
        <v>794</v>
      </c>
      <c r="B34" s="34" t="s">
        <v>800</v>
      </c>
      <c r="C34" s="34" t="s">
        <v>801</v>
      </c>
      <c r="D34" s="34" t="s">
        <v>797</v>
      </c>
      <c r="E34" s="34" t="s">
        <v>244</v>
      </c>
      <c r="F34" s="30" t="s">
        <v>44</v>
      </c>
    </row>
    <row r="35" spans="1:6" x14ac:dyDescent="0.2">
      <c r="A35" s="33" t="s">
        <v>794</v>
      </c>
      <c r="B35" s="34" t="s">
        <v>802</v>
      </c>
      <c r="C35" s="34" t="s">
        <v>803</v>
      </c>
      <c r="D35" s="34" t="s">
        <v>797</v>
      </c>
      <c r="E35" s="34" t="s">
        <v>241</v>
      </c>
      <c r="F35" s="30" t="s">
        <v>40</v>
      </c>
    </row>
    <row r="36" spans="1:6" x14ac:dyDescent="0.2">
      <c r="A36" s="33" t="s">
        <v>794</v>
      </c>
      <c r="B36" s="34" t="s">
        <v>804</v>
      </c>
      <c r="C36" s="34" t="s">
        <v>805</v>
      </c>
      <c r="D36" s="34" t="s">
        <v>797</v>
      </c>
      <c r="E36" s="34" t="s">
        <v>246</v>
      </c>
      <c r="F36" s="30" t="s">
        <v>806</v>
      </c>
    </row>
    <row r="37" spans="1:6" x14ac:dyDescent="0.2">
      <c r="A37" s="33" t="s">
        <v>794</v>
      </c>
      <c r="B37" s="34" t="s">
        <v>807</v>
      </c>
      <c r="C37" s="34" t="s">
        <v>808</v>
      </c>
      <c r="D37" s="34" t="s">
        <v>797</v>
      </c>
      <c r="E37" s="34" t="s">
        <v>809</v>
      </c>
      <c r="F37" s="30" t="s">
        <v>810</v>
      </c>
    </row>
    <row r="38" spans="1:6" x14ac:dyDescent="0.2">
      <c r="A38" s="33" t="s">
        <v>794</v>
      </c>
      <c r="B38" s="34" t="s">
        <v>811</v>
      </c>
      <c r="C38" s="34" t="s">
        <v>812</v>
      </c>
      <c r="D38" s="34" t="s">
        <v>797</v>
      </c>
      <c r="E38" s="34" t="s">
        <v>813</v>
      </c>
      <c r="F38" s="30" t="s">
        <v>814</v>
      </c>
    </row>
    <row r="39" spans="1:6" x14ac:dyDescent="0.2">
      <c r="A39" s="33" t="s">
        <v>815</v>
      </c>
      <c r="B39" s="34" t="s">
        <v>816</v>
      </c>
      <c r="C39" s="34" t="s">
        <v>817</v>
      </c>
      <c r="D39" s="34" t="s">
        <v>818</v>
      </c>
      <c r="E39" s="34" t="s">
        <v>267</v>
      </c>
      <c r="F39" s="30" t="s">
        <v>63</v>
      </c>
    </row>
    <row r="40" spans="1:6" s="50" customFormat="1" x14ac:dyDescent="0.2">
      <c r="A40" s="47" t="s">
        <v>815</v>
      </c>
      <c r="B40" s="48" t="s">
        <v>819</v>
      </c>
      <c r="C40" s="48" t="s">
        <v>820</v>
      </c>
      <c r="D40" s="48" t="s">
        <v>818</v>
      </c>
      <c r="E40" s="48" t="s">
        <v>269</v>
      </c>
      <c r="F40" s="49" t="s">
        <v>66</v>
      </c>
    </row>
    <row r="41" spans="1:6" x14ac:dyDescent="0.2">
      <c r="A41" s="33" t="s">
        <v>815</v>
      </c>
      <c r="B41" s="34" t="s">
        <v>821</v>
      </c>
      <c r="C41" s="34" t="s">
        <v>822</v>
      </c>
      <c r="D41" s="34" t="s">
        <v>818</v>
      </c>
      <c r="E41" s="34" t="s">
        <v>271</v>
      </c>
      <c r="F41" s="30" t="s">
        <v>68</v>
      </c>
    </row>
    <row r="42" spans="1:6" s="50" customFormat="1" ht="14" customHeight="1" x14ac:dyDescent="0.2">
      <c r="A42" s="47" t="s">
        <v>815</v>
      </c>
      <c r="B42" s="48" t="s">
        <v>823</v>
      </c>
      <c r="C42" s="48" t="s">
        <v>824</v>
      </c>
      <c r="D42" s="48" t="s">
        <v>818</v>
      </c>
      <c r="E42" s="48" t="s">
        <v>272</v>
      </c>
      <c r="F42" s="49" t="s">
        <v>70</v>
      </c>
    </row>
    <row r="43" spans="1:6" x14ac:dyDescent="0.2">
      <c r="A43" s="33" t="s">
        <v>815</v>
      </c>
      <c r="B43" s="34" t="s">
        <v>825</v>
      </c>
      <c r="C43" s="34" t="s">
        <v>826</v>
      </c>
      <c r="D43" s="34" t="s">
        <v>818</v>
      </c>
      <c r="E43" s="34" t="s">
        <v>269</v>
      </c>
      <c r="F43" s="30" t="s">
        <v>66</v>
      </c>
    </row>
    <row r="44" spans="1:6" x14ac:dyDescent="0.2">
      <c r="A44" s="33" t="s">
        <v>815</v>
      </c>
      <c r="B44" s="34" t="s">
        <v>827</v>
      </c>
      <c r="C44" s="24" t="s">
        <v>828</v>
      </c>
      <c r="D44" s="34" t="s">
        <v>818</v>
      </c>
      <c r="E44" s="24" t="s">
        <v>273</v>
      </c>
      <c r="F44" s="30" t="s">
        <v>72</v>
      </c>
    </row>
    <row r="45" spans="1:6" x14ac:dyDescent="0.2">
      <c r="A45" s="29" t="s">
        <v>829</v>
      </c>
      <c r="B45" s="24" t="s">
        <v>830</v>
      </c>
      <c r="C45" s="24" t="s">
        <v>831</v>
      </c>
      <c r="D45" s="24" t="s">
        <v>832</v>
      </c>
      <c r="E45" s="24" t="s">
        <v>276</v>
      </c>
      <c r="F45" s="30" t="s">
        <v>74</v>
      </c>
    </row>
    <row r="46" spans="1:6" s="50" customFormat="1" x14ac:dyDescent="0.2">
      <c r="A46" s="51" t="s">
        <v>829</v>
      </c>
      <c r="B46" s="52" t="s">
        <v>833</v>
      </c>
      <c r="C46" s="52" t="s">
        <v>834</v>
      </c>
      <c r="D46" s="52" t="s">
        <v>832</v>
      </c>
      <c r="E46" s="52" t="s">
        <v>279</v>
      </c>
      <c r="F46" s="49" t="s">
        <v>78</v>
      </c>
    </row>
    <row r="47" spans="1:6" x14ac:dyDescent="0.2">
      <c r="A47" s="29" t="s">
        <v>829</v>
      </c>
      <c r="B47" s="24" t="s">
        <v>835</v>
      </c>
      <c r="C47" s="24" t="s">
        <v>836</v>
      </c>
      <c r="D47" s="24" t="s">
        <v>832</v>
      </c>
      <c r="E47" s="24" t="s">
        <v>278</v>
      </c>
      <c r="F47" s="30" t="s">
        <v>76</v>
      </c>
    </row>
    <row r="48" spans="1:6" s="50" customFormat="1" x14ac:dyDescent="0.2">
      <c r="A48" s="51" t="s">
        <v>829</v>
      </c>
      <c r="B48" s="52" t="s">
        <v>837</v>
      </c>
      <c r="C48" s="52" t="s">
        <v>838</v>
      </c>
      <c r="D48" s="52" t="s">
        <v>832</v>
      </c>
      <c r="E48" s="52" t="s">
        <v>281</v>
      </c>
      <c r="F48" s="49" t="s">
        <v>80</v>
      </c>
    </row>
    <row r="49" spans="1:6" x14ac:dyDescent="0.2">
      <c r="A49" s="29" t="s">
        <v>839</v>
      </c>
      <c r="B49" s="24" t="s">
        <v>840</v>
      </c>
      <c r="C49" s="24" t="s">
        <v>841</v>
      </c>
      <c r="D49" s="29" t="s">
        <v>668</v>
      </c>
      <c r="E49" s="24" t="s">
        <v>619</v>
      </c>
      <c r="F49" s="30" t="s">
        <v>128</v>
      </c>
    </row>
    <row r="50" spans="1:6" x14ac:dyDescent="0.2">
      <c r="A50" s="29" t="s">
        <v>842</v>
      </c>
      <c r="B50" s="24" t="s">
        <v>843</v>
      </c>
      <c r="C50" s="24" t="s">
        <v>844</v>
      </c>
      <c r="D50" s="24" t="s">
        <v>845</v>
      </c>
      <c r="E50" s="24" t="s">
        <v>623</v>
      </c>
      <c r="F50" s="30" t="s">
        <v>846</v>
      </c>
    </row>
    <row r="51" spans="1:6" x14ac:dyDescent="0.2">
      <c r="A51" s="35" t="s">
        <v>847</v>
      </c>
      <c r="B51" s="36" t="s">
        <v>848</v>
      </c>
      <c r="C51" s="36" t="s">
        <v>849</v>
      </c>
      <c r="D51" s="36" t="s">
        <v>850</v>
      </c>
      <c r="E51" s="36" t="s">
        <v>625</v>
      </c>
      <c r="F51" s="37" t="s">
        <v>133</v>
      </c>
    </row>
    <row r="52" spans="1:6" x14ac:dyDescent="0.2">
      <c r="A52" s="38" t="s">
        <v>851</v>
      </c>
      <c r="B52" s="39" t="s">
        <v>852</v>
      </c>
      <c r="C52" s="39" t="s">
        <v>853</v>
      </c>
      <c r="D52" s="39" t="s">
        <v>854</v>
      </c>
      <c r="E52" s="39" t="s">
        <v>627</v>
      </c>
      <c r="F52" s="37" t="s">
        <v>855</v>
      </c>
    </row>
    <row r="53" spans="1:6" x14ac:dyDescent="0.2">
      <c r="A53" s="38" t="s">
        <v>856</v>
      </c>
      <c r="B53" s="38" t="s">
        <v>857</v>
      </c>
      <c r="C53" s="39" t="s">
        <v>858</v>
      </c>
      <c r="D53" s="39" t="s">
        <v>859</v>
      </c>
      <c r="E53" s="39" t="s">
        <v>630</v>
      </c>
      <c r="F53" s="37" t="s">
        <v>140</v>
      </c>
    </row>
  </sheetData>
  <mergeCells count="1">
    <mergeCell ref="A1:F2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5582a11-800e-4d69-8d4c-f7ca3c8b3de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B4D26E9B98A14BB850AACA8445F707" ma:contentTypeVersion="15" ma:contentTypeDescription="Create a new document." ma:contentTypeScope="" ma:versionID="bc4b0a132187644015111f28defa144a">
  <xsd:schema xmlns:xsd="http://www.w3.org/2001/XMLSchema" xmlns:xs="http://www.w3.org/2001/XMLSchema" xmlns:p="http://schemas.microsoft.com/office/2006/metadata/properties" xmlns:ns3="7452b80c-8dd8-4294-be9b-d9c50baea7c0" xmlns:ns4="25582a11-800e-4d69-8d4c-f7ca3c8b3de1" targetNamespace="http://schemas.microsoft.com/office/2006/metadata/properties" ma:root="true" ma:fieldsID="a27f0013c56c9c1da60d6cad4d80d115" ns3:_="" ns4:_="">
    <xsd:import namespace="7452b80c-8dd8-4294-be9b-d9c50baea7c0"/>
    <xsd:import namespace="25582a11-800e-4d69-8d4c-f7ca3c8b3de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2b80c-8dd8-4294-be9b-d9c50baea7c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582a11-800e-4d69-8d4c-f7ca3c8b3d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F86A20-4011-47FF-B811-4AEE8C40D939}">
  <ds:schemaRefs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metadata/properties"/>
    <ds:schemaRef ds:uri="7452b80c-8dd8-4294-be9b-d9c50baea7c0"/>
    <ds:schemaRef ds:uri="http://purl.org/dc/dcmitype/"/>
    <ds:schemaRef ds:uri="25582a11-800e-4d69-8d4c-f7ca3c8b3de1"/>
  </ds:schemaRefs>
</ds:datastoreItem>
</file>

<file path=customXml/itemProps2.xml><?xml version="1.0" encoding="utf-8"?>
<ds:datastoreItem xmlns:ds="http://schemas.openxmlformats.org/officeDocument/2006/customXml" ds:itemID="{1D1A9B84-0AED-4E01-9D1B-CFD257087E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52b80c-8dd8-4294-be9b-d9c50baea7c0"/>
    <ds:schemaRef ds:uri="25582a11-800e-4d69-8d4c-f7ca3c8b3d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7AF139-871D-4443-BAAB-EDBA0897015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Estoque</vt:lpstr>
      <vt:lpstr>ARRAIÁ DE OFERTAS ARUBA</vt:lpstr>
      <vt:lpstr>Promo - Desistência de projetos</vt:lpstr>
      <vt:lpstr>Contatos da BU Aruba</vt:lpstr>
      <vt:lpstr>Configurador switches</vt:lpstr>
      <vt:lpstr>Configurador AP's</vt:lpstr>
      <vt:lpstr>Guia de Descontinuados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Daniele Ozorio</dc:creator>
  <cp:keywords/>
  <dc:description/>
  <cp:lastModifiedBy>Marjorie Rezende</cp:lastModifiedBy>
  <cp:revision/>
  <dcterms:created xsi:type="dcterms:W3CDTF">2023-07-07T17:02:27Z</dcterms:created>
  <dcterms:modified xsi:type="dcterms:W3CDTF">2025-06-13T19:12:48Z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0x01010041B4D26E9B98A14BB850AACA8445F707</vt:lpwstr>
  </property>
</Properties>
</file>